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OA 2026\"/>
    </mc:Choice>
  </mc:AlternateContent>
  <bookViews>
    <workbookView xWindow="-105" yWindow="-105" windowWidth="19410" windowHeight="10410" activeTab="2"/>
  </bookViews>
  <sheets>
    <sheet name="0" sheetId="9" r:id="rId1"/>
    <sheet name="1er trimetre " sheetId="11" r:id="rId2"/>
    <sheet name="2do Trimestre" sheetId="12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66" i="12" l="1"/>
  <c r="S64" i="12"/>
  <c r="S62" i="12"/>
  <c r="S60" i="12"/>
  <c r="S58" i="12"/>
  <c r="S56" i="12"/>
  <c r="S54" i="12"/>
  <c r="S52" i="12"/>
  <c r="S50" i="12"/>
  <c r="S48" i="12"/>
  <c r="S46" i="12"/>
  <c r="S44" i="12"/>
  <c r="S42" i="12"/>
  <c r="S40" i="12"/>
  <c r="S38" i="12"/>
  <c r="S36" i="12"/>
  <c r="S34" i="12"/>
  <c r="S32" i="12"/>
  <c r="S30" i="12"/>
  <c r="S28" i="12"/>
  <c r="S26" i="12"/>
  <c r="S24" i="12"/>
  <c r="S22" i="12"/>
  <c r="S20" i="12"/>
  <c r="S18" i="12"/>
  <c r="S16" i="12"/>
  <c r="S14" i="12"/>
  <c r="S12" i="12"/>
  <c r="S68" i="12" s="1"/>
  <c r="AH8" i="12"/>
  <c r="AH8" i="9" l="1"/>
  <c r="AH8" i="11" l="1"/>
  <c r="S66" i="11" l="1"/>
  <c r="S64" i="11"/>
  <c r="S62" i="11"/>
  <c r="S60" i="11"/>
  <c r="S58" i="11"/>
  <c r="S56" i="11"/>
  <c r="S54" i="11"/>
  <c r="S52" i="11"/>
  <c r="S50" i="11"/>
  <c r="S48" i="11"/>
  <c r="S46" i="11"/>
  <c r="S44" i="11"/>
  <c r="S42" i="11"/>
  <c r="S40" i="11"/>
  <c r="S38" i="11"/>
  <c r="S36" i="11"/>
  <c r="S34" i="11"/>
  <c r="S32" i="11"/>
  <c r="S30" i="11"/>
  <c r="S28" i="11"/>
  <c r="S26" i="11"/>
  <c r="S24" i="11"/>
  <c r="S22" i="11"/>
  <c r="S20" i="11"/>
  <c r="S18" i="11"/>
  <c r="S16" i="11"/>
  <c r="S14" i="11"/>
  <c r="S12" i="11"/>
  <c r="S68" i="11" s="1"/>
  <c r="S66" i="9" l="1"/>
  <c r="S64" i="9"/>
  <c r="S62" i="9"/>
  <c r="S60" i="9"/>
  <c r="S58" i="9"/>
  <c r="S56" i="9"/>
  <c r="S54" i="9"/>
  <c r="S52" i="9"/>
  <c r="S50" i="9"/>
  <c r="S48" i="9"/>
  <c r="S46" i="9"/>
  <c r="S44" i="9"/>
  <c r="S42" i="9"/>
  <c r="S40" i="9"/>
  <c r="S38" i="9"/>
  <c r="S36" i="9"/>
  <c r="S34" i="9"/>
  <c r="S32" i="9"/>
  <c r="S30" i="9"/>
  <c r="S28" i="9"/>
  <c r="S26" i="9"/>
  <c r="S24" i="9"/>
  <c r="S22" i="9"/>
  <c r="S20" i="9"/>
  <c r="S18" i="9"/>
  <c r="S16" i="9"/>
  <c r="S14" i="9"/>
  <c r="S12" i="9"/>
  <c r="S68" i="9" s="1"/>
</calcChain>
</file>

<file path=xl/sharedStrings.xml><?xml version="1.0" encoding="utf-8"?>
<sst xmlns="http://schemas.openxmlformats.org/spreadsheetml/2006/main" count="456" uniqueCount="95">
  <si>
    <t>PROGRAMA  OPERATIVO  ANUAL</t>
  </si>
  <si>
    <t>PROGRAMA:</t>
  </si>
  <si>
    <t>PROYECTO:</t>
  </si>
  <si>
    <t>UNIDAD RESPONSABLE:</t>
  </si>
  <si>
    <t>FINALIDAD:</t>
  </si>
  <si>
    <t>OBJETIVO:</t>
  </si>
  <si>
    <t>Núm.</t>
  </si>
  <si>
    <t>Actividad</t>
  </si>
  <si>
    <t>Unidad de Medida</t>
  </si>
  <si>
    <t>Programa</t>
  </si>
  <si>
    <t xml:space="preserve">Avance </t>
  </si>
  <si>
    <t xml:space="preserve">Indicadores de Cumplimiento 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</si>
  <si>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</si>
  <si>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</si>
  <si>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</si>
  <si>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</si>
  <si>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</si>
  <si>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</si>
  <si>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</si>
  <si>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</si>
  <si>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</si>
  <si>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</si>
  <si>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</si>
  <si>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</si>
  <si>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P</t>
  </si>
  <si>
    <t>R</t>
  </si>
  <si>
    <t xml:space="preserve">GRAN TOTAL </t>
  </si>
  <si>
    <t xml:space="preserve">006 INFRAESTRUCTURA Y EQUIPAMIENTO PARA LA SEGURIDAD PÚBLICA DE TRÁNSITO </t>
  </si>
  <si>
    <t xml:space="preserve">005 SEGURIDAD PÚBLICA Y TRÁNSITO VIAL </t>
  </si>
  <si>
    <t xml:space="preserve">007 SEGURIDAD PÚBLICA </t>
  </si>
  <si>
    <t>007 ASUNTO DE ORDEN PÚBLICO Y DE SEGURIDAD INTERIOR</t>
  </si>
  <si>
    <t xml:space="preserve">001 GOBIERNO </t>
  </si>
  <si>
    <t xml:space="preserve">001 POLICÍA </t>
  </si>
  <si>
    <t>FUNCIÓN:</t>
  </si>
  <si>
    <t>SUBFUNCIÓN:</t>
  </si>
  <si>
    <t>Fecha de Emisión</t>
  </si>
  <si>
    <t>Fecha de Revisión</t>
  </si>
  <si>
    <t>Nivel de Revisión</t>
  </si>
  <si>
    <t>RECORRIDOS</t>
  </si>
  <si>
    <t xml:space="preserve">ESCUELAS </t>
  </si>
  <si>
    <t xml:space="preserve">EVENTOS </t>
  </si>
  <si>
    <t>OPERATIVOS</t>
  </si>
  <si>
    <t xml:space="preserve">ELEMENTOS </t>
  </si>
  <si>
    <t xml:space="preserve">CAMPAÑAS </t>
  </si>
  <si>
    <t>ACTIVIDADES</t>
  </si>
  <si>
    <t xml:space="preserve">GRUPOS </t>
  </si>
  <si>
    <t xml:space="preserve">ENTREGA DE EQUIPAMIENTO A GRUPOS DE VECINOS VIGILANTES </t>
  </si>
  <si>
    <t xml:space="preserve">FAENAS </t>
  </si>
  <si>
    <t xml:space="preserve">DIFUSIÓN DE NÚMEROS DE RESPUESTA INMEDIATA A CUIDADANOS, COMERCIOS E INSTITUCIONES EDUCATIVAS </t>
  </si>
  <si>
    <t xml:space="preserve">DIFUSIONES </t>
  </si>
  <si>
    <t xml:space="preserve">EQUIPOS </t>
  </si>
  <si>
    <t>SERVIR Y PROTEGER A LA POBLACIÓN CON HONESTIDAD, HONRADEZ Y RESPONSABILIDAD, A TRAVÉS DE UN IMPULSO CONTINUO EN LA MODERNIZACIÓN Y PROFESIONALIZACIÓN DE LOS CUERPOS POLICIALES Y LA PARTICIPACIÓN DE LA POBLACIÓN EN LA PREVENCIÓN DEL DELITO Y EL RESPETO A LOS DERECHOS HUMANOS.</t>
  </si>
  <si>
    <t xml:space="preserve"> AYUNTAMIENTO DE XALTOCAN</t>
  </si>
  <si>
    <t xml:space="preserve">ELABORACIÓN Y ENTREGA DE REPORTES SEMANALES </t>
  </si>
  <si>
    <t>REPORTES</t>
  </si>
  <si>
    <t xml:space="preserve">ELABORACIÓN, SEGUIMIENTO A REQUERIMIENTOS ENVIADOS A DEPENDENCIAS ESTATALES Y/O MUNICIPALES </t>
  </si>
  <si>
    <t>REQUERIMIENTOS</t>
  </si>
  <si>
    <t xml:space="preserve">RECEPCIÓN, SEGUIMIENTO Y CONTESTACIÓN A REQUERIMIENTOS POR PARTE DE DEPENDENCIAS ESTATALES Y/O MUNICIPALES </t>
  </si>
  <si>
    <t xml:space="preserve">ELABORACIÓN, APROBACIÓN Y SEGUIMIENTO DEL PLAN ANUAL DE TRABAJO </t>
  </si>
  <si>
    <t xml:space="preserve">GARANTIZAR Y PRESERVAR LA SEGURIDAD Y EL ORDEN PÚBLICO EN EL MUNICIPIO </t>
  </si>
  <si>
    <t xml:space="preserve">ELABORAR E IMPLEMENTAR PROGRAMAS EN MATERIA DE SEGURIDAD PÚBLICA </t>
  </si>
  <si>
    <t xml:space="preserve">PROGRAMAS </t>
  </si>
  <si>
    <t xml:space="preserve">INTEGRACIÓN DE ELEMENTOS AL REGISTRO MUNCIPAL DE PERSONAL DE SEGURIDAD PÚBLICA </t>
  </si>
  <si>
    <t xml:space="preserve">REGISTROS </t>
  </si>
  <si>
    <t xml:space="preserve">INSTALACIÓN, RATIFICACIÓN Y/O SEGUIMIENTO AL CONSEJO MUNICIPAL DE SEGURIDAD PÚBLICA </t>
  </si>
  <si>
    <t xml:space="preserve">PROMOVER LA PARTICIPACIÓN DE LOS DIFERENTES SECTORES DE  LA POBLACIÓN EN MATERIA DE SEGURIDAD PÚBLICA </t>
  </si>
  <si>
    <t xml:space="preserve">SESIONES </t>
  </si>
  <si>
    <t xml:space="preserve">ACCIONES </t>
  </si>
  <si>
    <t xml:space="preserve">REALIZAR PUESTAS A DISPOSICIÓN </t>
  </si>
  <si>
    <t xml:space="preserve">PUESTAS </t>
  </si>
  <si>
    <t xml:space="preserve">EJECUCIÓN DEL PROGRAMA DE VIALIDAD Y SEGURIDAD EN INSTITUCIONES EDUCATIVAS </t>
  </si>
  <si>
    <t xml:space="preserve">APOYAR  Y BRINDAR VIALIDAD Y SEGURIDAD EN DIVERSOS EVENTOS  </t>
  </si>
  <si>
    <t xml:space="preserve">REALIZAR OPERATIVOS EN DIFERENTES PUNTOS DELMUNICIPIO </t>
  </si>
  <si>
    <t xml:space="preserve">SEGUIMIENTO Y COLABORACIÓN INTERMUNICIPAL </t>
  </si>
  <si>
    <t>REALIZAR LA RECUPERACIÓN DE AUTOS CON REPORTE DE ROBO Y ABANDONADOS</t>
  </si>
  <si>
    <t xml:space="preserve">VEHÍCULOS </t>
  </si>
  <si>
    <t xml:space="preserve">ACREDITACIONES </t>
  </si>
  <si>
    <t>REALIZAR  CAPACITACIÓN Y PROFESIONALIZACIÓN DE LOS ELEMENTOS</t>
  </si>
  <si>
    <t xml:space="preserve">REQUERIR Y ENTREGAR UNIFORMES Y EQUIPO TÁCTICO  A LOS ELEMENTOS </t>
  </si>
  <si>
    <t xml:space="preserve">INVENTARIO DE ARMAS AUTORIZADAS AL CUERPO DE SEGURIDAD PÚBLICA </t>
  </si>
  <si>
    <t xml:space="preserve">INVENTARIO </t>
  </si>
  <si>
    <t xml:space="preserve">REGISTRO </t>
  </si>
  <si>
    <t xml:space="preserve">CAMAPAÑAS EN MATERIA DE SEGURIDAD PÚBLICA  CON LOS DIFERENTES SECTORES DE LA POBLACIÓN </t>
  </si>
  <si>
    <t xml:space="preserve">REALIZAR FAENAS  CON GRUPOS DE VECINOS VIGILANTES </t>
  </si>
  <si>
    <t xml:space="preserve">ATENCIÓN Y SEGUMIENTO DE LLAMADAS DE EMERGENCIAS </t>
  </si>
  <si>
    <t xml:space="preserve">EMERGENCIAS </t>
  </si>
  <si>
    <t xml:space="preserve">ELABORACIÓN Y REGISTRO DE DELITOS Y FALTAS ADMINISTRATIVAS </t>
  </si>
  <si>
    <t xml:space="preserve">REALIZAR REUNIONES Y SEGUMIENTO A GRUPOS DE VECINOS VIGILANTES </t>
  </si>
  <si>
    <t xml:space="preserve">ELABORACIÓN Y APROBACIÓN DE PROGRAMAS DE PREVENCIÓN DEL DELITO </t>
  </si>
  <si>
    <t xml:space="preserve">REALIZAR ACREDITACIÓN DE ELEMENTOS AL CERTIFICADO ÚNICO POLICIAL </t>
  </si>
  <si>
    <t xml:space="preserve">REALIZAR LOS PROCEDIMINTOS PARA LA PRESENTACIÓN Y APROBACIÓN DE LOS EXAMENES DE CONTROL Y CONFIANZA </t>
  </si>
  <si>
    <t xml:space="preserve">CAPACITACIONES </t>
  </si>
  <si>
    <t>Calendario 2024</t>
  </si>
  <si>
    <t>ANTEPROYECTO DEL PRESUPUESTO DE EGRESOS 2026</t>
  </si>
  <si>
    <t>Calendario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</si>
</sst>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4"/>
      <name val="AR JULIAN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0" tint="-4.9989318521683403E-2"/>
      <name val="Calibri"/>
      <family val="2"/>
      <scheme val="minor"/>
    </font>
    <font>
      <b/>
      <sz val="12"/>
      <color theme="1"/>
      <name val="Arial"/>
      <family val="2"/>
    </font>
    <font>
      <b/>
      <sz val="30"/>
      <color rgb="FF000000"/>
      <name val="AR CENA"/>
    </font>
    <font>
      <b/>
      <sz val="36"/>
      <name val="AR CENA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0"/>
      <name val="Times New Roman"/>
      <family val="1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sz val="12"/>
      <color theme="0" tint="-4.9989318521683403E-2"/>
      <name val="Arial"/>
      <family val="2"/>
    </font>
    <font>
      <sz val="12"/>
      <name val="Arial 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6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8" fillId="4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13" fillId="7" borderId="6" xfId="1" applyFont="1" applyFill="1" applyBorder="1" applyAlignment="1">
      <alignment horizontal="center" vertical="center"/>
    </xf>
    <xf numFmtId="0" fontId="12" fillId="7" borderId="1" xfId="1" applyFont="1" applyFill="1" applyBorder="1" applyAlignment="1">
      <alignment horizontal="center" vertical="center" wrapText="1"/>
    </xf>
    <xf numFmtId="0" fontId="12" fillId="7" borderId="1" xfId="1" applyFont="1" applyFill="1" applyBorder="1" applyAlignment="1">
      <alignment vertical="center" wrapText="1"/>
    </xf>
    <xf numFmtId="0" fontId="14" fillId="7" borderId="1" xfId="1" applyFont="1" applyFill="1" applyBorder="1" applyAlignment="1">
      <alignment horizontal="center" vertical="center" wrapText="1"/>
    </xf>
    <xf numFmtId="0" fontId="12" fillId="7" borderId="1" xfId="1" applyFont="1" applyFill="1" applyBorder="1" applyAlignment="1">
      <alignment vertical="justify" wrapText="1"/>
    </xf>
    <xf numFmtId="0" fontId="15" fillId="7" borderId="1" xfId="1" applyFont="1" applyFill="1" applyBorder="1" applyAlignment="1">
      <alignment horizontal="justify" vertical="center" wrapText="1"/>
    </xf>
    <xf numFmtId="0" fontId="15" fillId="7" borderId="1" xfId="1" applyFont="1" applyFill="1" applyBorder="1" applyAlignment="1">
      <alignment vertical="center" wrapText="1"/>
    </xf>
    <xf numFmtId="0" fontId="4" fillId="6" borderId="1" xfId="1" applyFont="1" applyFill="1" applyBorder="1" applyAlignment="1">
      <alignment horizontal="center" vertical="center" wrapText="1"/>
    </xf>
    <xf numFmtId="0" fontId="5" fillId="6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12" fillId="7" borderId="1" xfId="1" applyFont="1" applyFill="1" applyBorder="1" applyAlignment="1">
      <alignment horizontal="center" vertical="center" wrapText="1"/>
    </xf>
    <xf numFmtId="0" fontId="4" fillId="6" borderId="1" xfId="1" applyFont="1" applyFill="1" applyBorder="1" applyAlignment="1">
      <alignment horizontal="center" vertical="center" wrapText="1"/>
    </xf>
    <xf numFmtId="0" fontId="14" fillId="7" borderId="1" xfId="1" applyFont="1" applyFill="1" applyBorder="1" applyAlignment="1">
      <alignment horizontal="center" vertical="center" wrapText="1"/>
    </xf>
    <xf numFmtId="0" fontId="14" fillId="7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12" fillId="7" borderId="1" xfId="1" applyFont="1" applyFill="1" applyBorder="1" applyAlignment="1">
      <alignment horizontal="center" vertical="center" wrapText="1"/>
    </xf>
    <xf numFmtId="0" fontId="4" fillId="6" borderId="1" xfId="1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0" fontId="4" fillId="6" borderId="1" xfId="1" applyFont="1" applyFill="1" applyBorder="1" applyAlignment="1">
      <alignment horizontal="left" vertical="center"/>
    </xf>
    <xf numFmtId="0" fontId="12" fillId="7" borderId="1" xfId="1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10" fillId="2" borderId="0" xfId="1" applyFont="1" applyFill="1" applyAlignment="1">
      <alignment horizontal="center" vertical="center"/>
    </xf>
    <xf numFmtId="0" fontId="12" fillId="7" borderId="2" xfId="1" applyFont="1" applyFill="1" applyBorder="1" applyAlignment="1">
      <alignment horizontal="center" vertical="center" wrapText="1"/>
    </xf>
    <xf numFmtId="0" fontId="12" fillId="7" borderId="1" xfId="1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left" vertical="center" wrapText="1"/>
    </xf>
    <xf numFmtId="0" fontId="8" fillId="6" borderId="4" xfId="0" applyFont="1" applyFill="1" applyBorder="1" applyAlignment="1">
      <alignment horizontal="left" vertical="center" wrapText="1"/>
    </xf>
    <xf numFmtId="0" fontId="8" fillId="6" borderId="5" xfId="0" applyFont="1" applyFill="1" applyBorder="1" applyAlignment="1">
      <alignment horizontal="left" vertical="center" wrapText="1"/>
    </xf>
    <xf numFmtId="0" fontId="8" fillId="6" borderId="7" xfId="0" applyFont="1" applyFill="1" applyBorder="1" applyAlignment="1">
      <alignment horizontal="left" vertical="center" wrapText="1"/>
    </xf>
    <xf numFmtId="0" fontId="8" fillId="6" borderId="8" xfId="0" applyFont="1" applyFill="1" applyBorder="1" applyAlignment="1">
      <alignment horizontal="left" vertical="center" wrapText="1"/>
    </xf>
    <xf numFmtId="0" fontId="8" fillId="6" borderId="9" xfId="0" applyFont="1" applyFill="1" applyBorder="1" applyAlignment="1">
      <alignment horizontal="left" vertical="center" wrapText="1"/>
    </xf>
    <xf numFmtId="15" fontId="4" fillId="6" borderId="1" xfId="1" applyNumberFormat="1" applyFont="1" applyFill="1" applyBorder="1" applyAlignment="1">
      <alignment horizontal="center" vertical="center" wrapText="1"/>
    </xf>
    <xf numFmtId="0" fontId="4" fillId="6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2" fillId="7" borderId="3" xfId="0" applyFont="1" applyFill="1" applyBorder="1" applyAlignment="1">
      <alignment horizontal="center" vertical="center"/>
    </xf>
    <xf numFmtId="0" fontId="12" fillId="7" borderId="4" xfId="0" applyFont="1" applyFill="1" applyBorder="1" applyAlignment="1">
      <alignment horizontal="center" vertical="center"/>
    </xf>
    <xf numFmtId="0" fontId="12" fillId="7" borderId="5" xfId="0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horizontal="center" vertical="center"/>
    </xf>
    <xf numFmtId="0" fontId="12" fillId="7" borderId="8" xfId="0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6" fillId="4" borderId="1" xfId="0" applyFont="1" applyFill="1" applyBorder="1" applyAlignment="1">
      <alignment horizontal="left" vertical="center" wrapText="1"/>
    </xf>
    <xf numFmtId="0" fontId="14" fillId="7" borderId="1" xfId="1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B3B3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fi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fi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f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0</xdr:row>
      <xdr:rowOff>158750</xdr:rowOff>
    </xdr:from>
    <xdr:to>
      <xdr:col>4</xdr:col>
      <xdr:colOff>191505</xdr:colOff>
      <xdr:row>3</xdr:row>
      <xdr:rowOff>381000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DB2514EC-524A-43C3-B68F-D24693708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58750"/>
          <a:ext cx="1559930" cy="16891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69</xdr:row>
      <xdr:rowOff>146050</xdr:rowOff>
    </xdr:from>
    <xdr:to>
      <xdr:col>35</xdr:col>
      <xdr:colOff>15876</xdr:colOff>
      <xdr:row>77</xdr:row>
      <xdr:rowOff>58914</xdr:rowOff>
    </xdr:to>
    <xdr:grpSp>
      <xdr:nvGrpSpPr>
        <xdr:cNvPr id="4" name="3 Grupo">
          <a:extLst>
            <a:ext uri="{FF2B5EF4-FFF2-40B4-BE49-F238E27FC236}">
              <a16:creationId xmlns="" xmlns:a16="http://schemas.microsoft.com/office/drawing/2014/main" id="{0D445CD1-897C-4AA2-8AFD-D53468721F79}"/>
            </a:ext>
          </a:extLst>
        </xdr:cNvPr>
        <xdr:cNvGrpSpPr/>
      </xdr:nvGrpSpPr>
      <xdr:grpSpPr>
        <a:xfrm>
          <a:off x="0" y="15128315"/>
          <a:ext cx="19357229" cy="1436864"/>
          <a:chOff x="138442" y="6432320"/>
          <a:chExt cx="10483080" cy="702141"/>
        </a:xfrm>
      </xdr:grpSpPr>
      <xdr:sp macro="" textlink="">
        <xdr:nvSpPr>
          <xdr:cNvPr id="5" name="4 Rectángulo">
            <a:extLst>
              <a:ext uri="{FF2B5EF4-FFF2-40B4-BE49-F238E27FC236}">
                <a16:creationId xmlns="" xmlns:a16="http://schemas.microsoft.com/office/drawing/2014/main" id="{D753A9B7-29A0-4DF0-B76B-54521BC49B8E}"/>
              </a:ext>
            </a:extLst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" name="5 Rectángulo">
            <a:extLst>
              <a:ext uri="{FF2B5EF4-FFF2-40B4-BE49-F238E27FC236}">
                <a16:creationId xmlns="" xmlns:a16="http://schemas.microsoft.com/office/drawing/2014/main" id="{C9C1DDAC-DD25-4D55-AFD5-CB6FECB626FF}"/>
              </a:ext>
            </a:extLst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EMMANUEL SUAREZ CARMONA</a:t>
            </a: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6 Rectángulo">
            <a:extLst>
              <a:ext uri="{FF2B5EF4-FFF2-40B4-BE49-F238E27FC236}">
                <a16:creationId xmlns="" xmlns:a16="http://schemas.microsoft.com/office/drawing/2014/main" id="{628E5D46-72BB-4C9D-BDD5-DB610086C184}"/>
              </a:ext>
            </a:extLst>
          </xdr:cNvPr>
          <xdr:cNvSpPr/>
        </xdr:nvSpPr>
        <xdr:spPr bwMode="auto">
          <a:xfrm>
            <a:off x="138442" y="6432320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endParaRPr lang="es-MX" sz="1200">
              <a:effectLst/>
            </a:endParaRPr>
          </a:p>
          <a:p>
            <a:pPr algn="ctr"/>
            <a:r>
              <a:rPr lang="es-MX" sz="1400" b="1">
                <a:effectLst/>
                <a:latin typeface="+mn-lt"/>
                <a:ea typeface="+mn-ea"/>
                <a:cs typeface="+mn-cs"/>
              </a:rPr>
              <a:t>C. MIGUEL</a:t>
            </a:r>
            <a:r>
              <a:rPr lang="es-MX" sz="1400" b="1" baseline="0">
                <a:effectLst/>
                <a:latin typeface="+mn-lt"/>
                <a:ea typeface="+mn-ea"/>
                <a:cs typeface="+mn-cs"/>
              </a:rPr>
              <a:t> ANGEL OCAMPO LEÓN</a:t>
            </a:r>
            <a:endParaRPr lang="es-MX" sz="1600">
              <a:effectLst/>
            </a:endParaRPr>
          </a:p>
          <a:p>
            <a:pPr algn="ctr"/>
            <a:r>
              <a:rPr lang="es-MX" sz="1400" b="1" baseline="0">
                <a:effectLst/>
                <a:latin typeface="+mn-lt"/>
                <a:ea typeface="+mn-ea"/>
                <a:cs typeface="+mn-cs"/>
              </a:rPr>
              <a:t>DIRECTOR DE SEGURIDAD PÚBLICA Y TRANSITO VIAL</a:t>
            </a:r>
            <a:endParaRPr lang="es-MX" sz="1600">
              <a:effectLst/>
            </a:endParaRP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8" name="7 Rectángulo">
            <a:extLst>
              <a:ext uri="{FF2B5EF4-FFF2-40B4-BE49-F238E27FC236}">
                <a16:creationId xmlns="" xmlns:a16="http://schemas.microsoft.com/office/drawing/2014/main" id="{42C402D4-D895-48F6-879C-F243BD3829EC}"/>
              </a:ext>
            </a:extLst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 baseline="0">
                <a:latin typeface="Arial" pitchFamily="34" charset="0"/>
                <a:ea typeface="+mn-ea"/>
                <a:cs typeface="Arial" pitchFamily="34" charset="0"/>
              </a:rPr>
              <a:t> </a:t>
            </a:r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</xdr:txBody>
      </xdr:sp>
    </xdr:grpSp>
    <xdr:clientData/>
  </xdr:twoCellAnchor>
  <xdr:twoCellAnchor editAs="oneCell">
    <xdr:from>
      <xdr:col>32</xdr:col>
      <xdr:colOff>347382</xdr:colOff>
      <xdr:row>0</xdr:row>
      <xdr:rowOff>403411</xdr:rowOff>
    </xdr:from>
    <xdr:to>
      <xdr:col>34</xdr:col>
      <xdr:colOff>672353</xdr:colOff>
      <xdr:row>3</xdr:row>
      <xdr:rowOff>224117</xdr:rowOff>
    </xdr:to>
    <xdr:pic>
      <xdr:nvPicPr>
        <xdr:cNvPr id="10" name="Imagen 9" descr="logo_final-pn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6203706" y="403411"/>
          <a:ext cx="2644588" cy="128867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0</xdr:row>
      <xdr:rowOff>158750</xdr:rowOff>
    </xdr:from>
    <xdr:to>
      <xdr:col>4</xdr:col>
      <xdr:colOff>191505</xdr:colOff>
      <xdr:row>3</xdr:row>
      <xdr:rowOff>381000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DB2514EC-524A-43C3-B68F-D24693708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58750"/>
          <a:ext cx="1559930" cy="16891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69</xdr:row>
      <xdr:rowOff>146050</xdr:rowOff>
    </xdr:from>
    <xdr:to>
      <xdr:col>35</xdr:col>
      <xdr:colOff>15876</xdr:colOff>
      <xdr:row>77</xdr:row>
      <xdr:rowOff>58914</xdr:rowOff>
    </xdr:to>
    <xdr:grpSp>
      <xdr:nvGrpSpPr>
        <xdr:cNvPr id="3" name="3 Grupo">
          <a:extLst>
            <a:ext uri="{FF2B5EF4-FFF2-40B4-BE49-F238E27FC236}">
              <a16:creationId xmlns="" xmlns:a16="http://schemas.microsoft.com/office/drawing/2014/main" id="{0D445CD1-897C-4AA2-8AFD-D53468721F79}"/>
            </a:ext>
          </a:extLst>
        </xdr:cNvPr>
        <xdr:cNvGrpSpPr/>
      </xdr:nvGrpSpPr>
      <xdr:grpSpPr>
        <a:xfrm>
          <a:off x="0" y="15128315"/>
          <a:ext cx="19357229" cy="1436864"/>
          <a:chOff x="138442" y="6432320"/>
          <a:chExt cx="10483080" cy="702141"/>
        </a:xfrm>
      </xdr:grpSpPr>
      <xdr:sp macro="" textlink="">
        <xdr:nvSpPr>
          <xdr:cNvPr id="4" name="4 Rectángulo">
            <a:extLst>
              <a:ext uri="{FF2B5EF4-FFF2-40B4-BE49-F238E27FC236}">
                <a16:creationId xmlns="" xmlns:a16="http://schemas.microsoft.com/office/drawing/2014/main" id="{D753A9B7-29A0-4DF0-B76B-54521BC49B8E}"/>
              </a:ext>
            </a:extLst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5 Rectángulo">
            <a:extLst>
              <a:ext uri="{FF2B5EF4-FFF2-40B4-BE49-F238E27FC236}">
                <a16:creationId xmlns="" xmlns:a16="http://schemas.microsoft.com/office/drawing/2014/main" id="{C9C1DDAC-DD25-4D55-AFD5-CB6FECB626FF}"/>
              </a:ext>
            </a:extLst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EMMANUEL SUAREZ CARMONA</a:t>
            </a: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" name="6 Rectángulo">
            <a:extLst>
              <a:ext uri="{FF2B5EF4-FFF2-40B4-BE49-F238E27FC236}">
                <a16:creationId xmlns="" xmlns:a16="http://schemas.microsoft.com/office/drawing/2014/main" id="{628E5D46-72BB-4C9D-BDD5-DB610086C184}"/>
              </a:ext>
            </a:extLst>
          </xdr:cNvPr>
          <xdr:cNvSpPr/>
        </xdr:nvSpPr>
        <xdr:spPr bwMode="auto">
          <a:xfrm>
            <a:off x="138442" y="6432320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r>
              <a:rPr lang="es-MX" sz="1200" b="1">
                <a:latin typeface="Arial" pitchFamily="34" charset="0"/>
                <a:ea typeface="+mn-ea"/>
                <a:cs typeface="Arial" pitchFamily="34" charset="0"/>
              </a:rPr>
              <a:t>C. MIGUEL</a:t>
            </a:r>
            <a:r>
              <a:rPr lang="es-MX" sz="1200" b="1" baseline="0">
                <a:latin typeface="Arial" pitchFamily="34" charset="0"/>
                <a:ea typeface="+mn-ea"/>
                <a:cs typeface="Arial" pitchFamily="34" charset="0"/>
              </a:rPr>
              <a:t> ANGEL OCAMPO LEÓN</a:t>
            </a:r>
          </a:p>
          <a:p>
            <a:pPr algn="ctr"/>
            <a:r>
              <a:rPr lang="es-MX" sz="1200" b="1" baseline="0">
                <a:latin typeface="Arial" pitchFamily="34" charset="0"/>
                <a:ea typeface="+mn-ea"/>
                <a:cs typeface="Arial" pitchFamily="34" charset="0"/>
              </a:rPr>
              <a:t>DIRECTOR DE SEGURIDAD PÚBLICA Y TRANSITO VIAL</a:t>
            </a:r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7" name="7 Rectángulo">
            <a:extLst>
              <a:ext uri="{FF2B5EF4-FFF2-40B4-BE49-F238E27FC236}">
                <a16:creationId xmlns="" xmlns:a16="http://schemas.microsoft.com/office/drawing/2014/main" id="{42C402D4-D895-48F6-879C-F243BD3829EC}"/>
              </a:ext>
            </a:extLst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 baseline="0">
                <a:latin typeface="Arial" pitchFamily="34" charset="0"/>
                <a:ea typeface="+mn-ea"/>
                <a:cs typeface="Arial" pitchFamily="34" charset="0"/>
              </a:rPr>
              <a:t> </a:t>
            </a:r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</xdr:txBody>
      </xdr:sp>
    </xdr:grpSp>
    <xdr:clientData/>
  </xdr:twoCellAnchor>
  <xdr:twoCellAnchor editAs="oneCell">
    <xdr:from>
      <xdr:col>31</xdr:col>
      <xdr:colOff>413983</xdr:colOff>
      <xdr:row>0</xdr:row>
      <xdr:rowOff>152400</xdr:rowOff>
    </xdr:from>
    <xdr:to>
      <xdr:col>34</xdr:col>
      <xdr:colOff>1156447</xdr:colOff>
      <xdr:row>3</xdr:row>
      <xdr:rowOff>136311</xdr:rowOff>
    </xdr:to>
    <xdr:pic>
      <xdr:nvPicPr>
        <xdr:cNvPr id="8" name="Imagen 7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5815908" y="152400"/>
          <a:ext cx="3476139" cy="145076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0</xdr:row>
      <xdr:rowOff>158750</xdr:rowOff>
    </xdr:from>
    <xdr:to>
      <xdr:col>4</xdr:col>
      <xdr:colOff>191505</xdr:colOff>
      <xdr:row>3</xdr:row>
      <xdr:rowOff>381000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DB2514EC-524A-43C3-B68F-D24693708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58750"/>
          <a:ext cx="1559930" cy="16891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69</xdr:row>
      <xdr:rowOff>146050</xdr:rowOff>
    </xdr:from>
    <xdr:to>
      <xdr:col>35</xdr:col>
      <xdr:colOff>15876</xdr:colOff>
      <xdr:row>77</xdr:row>
      <xdr:rowOff>58914</xdr:rowOff>
    </xdr:to>
    <xdr:grpSp>
      <xdr:nvGrpSpPr>
        <xdr:cNvPr id="3" name="3 Grupo">
          <a:extLst>
            <a:ext uri="{FF2B5EF4-FFF2-40B4-BE49-F238E27FC236}">
              <a16:creationId xmlns="" xmlns:a16="http://schemas.microsoft.com/office/drawing/2014/main" id="{0D445CD1-897C-4AA2-8AFD-D53468721F79}"/>
            </a:ext>
          </a:extLst>
        </xdr:cNvPr>
        <xdr:cNvGrpSpPr/>
      </xdr:nvGrpSpPr>
      <xdr:grpSpPr>
        <a:xfrm>
          <a:off x="0" y="15128315"/>
          <a:ext cx="19357229" cy="1436864"/>
          <a:chOff x="138442" y="6432320"/>
          <a:chExt cx="10483080" cy="702141"/>
        </a:xfrm>
      </xdr:grpSpPr>
      <xdr:sp macro="" textlink="">
        <xdr:nvSpPr>
          <xdr:cNvPr id="4" name="4 Rectángulo">
            <a:extLst>
              <a:ext uri="{FF2B5EF4-FFF2-40B4-BE49-F238E27FC236}">
                <a16:creationId xmlns="" xmlns:a16="http://schemas.microsoft.com/office/drawing/2014/main" id="{D753A9B7-29A0-4DF0-B76B-54521BC49B8E}"/>
              </a:ext>
            </a:extLst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5 Rectángulo">
            <a:extLst>
              <a:ext uri="{FF2B5EF4-FFF2-40B4-BE49-F238E27FC236}">
                <a16:creationId xmlns="" xmlns:a16="http://schemas.microsoft.com/office/drawing/2014/main" id="{C9C1DDAC-DD25-4D55-AFD5-CB6FECB626FF}"/>
              </a:ext>
            </a:extLst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EMMANUEL SUAREZ CARMONA</a:t>
            </a: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" name="6 Rectángulo">
            <a:extLst>
              <a:ext uri="{FF2B5EF4-FFF2-40B4-BE49-F238E27FC236}">
                <a16:creationId xmlns="" xmlns:a16="http://schemas.microsoft.com/office/drawing/2014/main" id="{628E5D46-72BB-4C9D-BDD5-DB610086C184}"/>
              </a:ext>
            </a:extLst>
          </xdr:cNvPr>
          <xdr:cNvSpPr/>
        </xdr:nvSpPr>
        <xdr:spPr bwMode="auto">
          <a:xfrm>
            <a:off x="138442" y="6432320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r>
              <a:rPr lang="es-MX" sz="1200" b="1">
                <a:latin typeface="Arial" pitchFamily="34" charset="0"/>
                <a:ea typeface="+mn-ea"/>
                <a:cs typeface="Arial" pitchFamily="34" charset="0"/>
              </a:rPr>
              <a:t>C. MIGUEL</a:t>
            </a:r>
            <a:r>
              <a:rPr lang="es-MX" sz="1200" b="1" baseline="0">
                <a:latin typeface="Arial" pitchFamily="34" charset="0"/>
                <a:ea typeface="+mn-ea"/>
                <a:cs typeface="Arial" pitchFamily="34" charset="0"/>
              </a:rPr>
              <a:t> ANGEL OCAMPO LEÓN</a:t>
            </a:r>
          </a:p>
          <a:p>
            <a:pPr algn="ctr"/>
            <a:r>
              <a:rPr lang="es-MX" sz="1200" b="1" baseline="0">
                <a:latin typeface="Arial" pitchFamily="34" charset="0"/>
                <a:ea typeface="+mn-ea"/>
                <a:cs typeface="Arial" pitchFamily="34" charset="0"/>
              </a:rPr>
              <a:t>DIRECTOR DE SEGURIDAD PÚBLICA Y TRANSITO VIAL</a:t>
            </a:r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7" name="7 Rectángulo">
            <a:extLst>
              <a:ext uri="{FF2B5EF4-FFF2-40B4-BE49-F238E27FC236}">
                <a16:creationId xmlns="" xmlns:a16="http://schemas.microsoft.com/office/drawing/2014/main" id="{42C402D4-D895-48F6-879C-F243BD3829EC}"/>
              </a:ext>
            </a:extLst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 baseline="0">
                <a:latin typeface="Arial" pitchFamily="34" charset="0"/>
                <a:ea typeface="+mn-ea"/>
                <a:cs typeface="Arial" pitchFamily="34" charset="0"/>
              </a:rPr>
              <a:t> </a:t>
            </a:r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</xdr:txBody>
      </xdr:sp>
    </xdr:grpSp>
    <xdr:clientData/>
  </xdr:twoCellAnchor>
  <xdr:twoCellAnchor editAs="oneCell">
    <xdr:from>
      <xdr:col>31</xdr:col>
      <xdr:colOff>413983</xdr:colOff>
      <xdr:row>0</xdr:row>
      <xdr:rowOff>152400</xdr:rowOff>
    </xdr:from>
    <xdr:to>
      <xdr:col>34</xdr:col>
      <xdr:colOff>1156447</xdr:colOff>
      <xdr:row>3</xdr:row>
      <xdr:rowOff>136311</xdr:rowOff>
    </xdr:to>
    <xdr:pic>
      <xdr:nvPicPr>
        <xdr:cNvPr id="8" name="Imagen 7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5815908" y="152400"/>
          <a:ext cx="3476139" cy="145076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68"/>
  <sheetViews>
    <sheetView topLeftCell="A58" zoomScale="85" zoomScaleNormal="85" workbookViewId="0">
      <selection activeCell="A2" sqref="A2:AI3"/>
    </sheetView>
  </sheetViews>
  <sheetFormatPr baseColWidth="10" defaultRowHeight="15"/>
  <cols>
    <col min="1" max="1" width="7.28515625" customWidth="1"/>
    <col min="2" max="16" width="6" customWidth="1"/>
    <col min="17" max="17" width="6.28515625" customWidth="1"/>
    <col min="18" max="18" width="23" customWidth="1"/>
    <col min="19" max="19" width="21.7109375" customWidth="1"/>
    <col min="20" max="20" width="10.28515625" bestFit="1" customWidth="1"/>
    <col min="21" max="21" width="6.7109375" customWidth="1"/>
    <col min="22" max="22" width="6" customWidth="1"/>
    <col min="23" max="24" width="6.42578125" customWidth="1"/>
    <col min="25" max="27" width="6.7109375" customWidth="1"/>
    <col min="28" max="28" width="7" customWidth="1"/>
    <col min="29" max="29" width="6.28515625" customWidth="1"/>
    <col min="30" max="30" width="7" customWidth="1"/>
    <col min="31" max="31" width="6.42578125" customWidth="1"/>
    <col min="32" max="32" width="6.28515625" bestFit="1" customWidth="1"/>
    <col min="33" max="33" width="17.28515625" customWidth="1"/>
    <col min="34" max="35" width="17.42578125" customWidth="1"/>
  </cols>
  <sheetData>
    <row r="1" spans="1:35" ht="37.5">
      <c r="A1" s="26" t="s">
        <v>52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</row>
    <row r="2" spans="1:35" ht="39" customHeight="1">
      <c r="A2" s="27" t="s">
        <v>93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</row>
    <row r="3" spans="1:35" ht="39" customHeight="1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</row>
    <row r="4" spans="1:35" ht="39" customHeight="1">
      <c r="A4" s="28" t="s">
        <v>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1:35">
      <c r="A5" s="22" t="s">
        <v>1</v>
      </c>
      <c r="B5" s="22"/>
      <c r="C5" s="22"/>
      <c r="D5" s="22"/>
      <c r="E5" s="22"/>
      <c r="F5" s="23" t="s">
        <v>28</v>
      </c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5" t="s">
        <v>33</v>
      </c>
      <c r="U5" s="25"/>
      <c r="V5" s="24" t="s">
        <v>30</v>
      </c>
      <c r="W5" s="24"/>
      <c r="X5" s="24"/>
      <c r="Y5" s="24"/>
      <c r="Z5" s="24"/>
      <c r="AA5" s="24"/>
      <c r="AB5" s="24"/>
      <c r="AC5" s="24"/>
      <c r="AD5" s="24"/>
      <c r="AE5" s="24"/>
      <c r="AF5" s="24"/>
      <c r="AG5" s="29" t="s">
        <v>35</v>
      </c>
      <c r="AH5" s="29" t="s">
        <v>36</v>
      </c>
      <c r="AI5" s="29" t="s">
        <v>37</v>
      </c>
    </row>
    <row r="6" spans="1:35">
      <c r="A6" s="22" t="s">
        <v>2</v>
      </c>
      <c r="B6" s="22"/>
      <c r="C6" s="22"/>
      <c r="D6" s="22"/>
      <c r="E6" s="22"/>
      <c r="F6" s="23" t="s">
        <v>27</v>
      </c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2" t="s">
        <v>34</v>
      </c>
      <c r="U6" s="22"/>
      <c r="V6" s="24" t="s">
        <v>32</v>
      </c>
      <c r="W6" s="24"/>
      <c r="X6" s="24"/>
      <c r="Y6" s="24"/>
      <c r="Z6" s="24"/>
      <c r="AA6" s="24"/>
      <c r="AB6" s="24"/>
      <c r="AC6" s="24"/>
      <c r="AD6" s="24"/>
      <c r="AE6" s="24"/>
      <c r="AF6" s="24"/>
      <c r="AG6" s="30"/>
      <c r="AH6" s="30"/>
      <c r="AI6" s="30"/>
    </row>
    <row r="7" spans="1:35">
      <c r="A7" s="22" t="s">
        <v>3</v>
      </c>
      <c r="B7" s="22"/>
      <c r="C7" s="22"/>
      <c r="D7" s="22"/>
      <c r="E7" s="22"/>
      <c r="F7" s="23" t="s">
        <v>29</v>
      </c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5" t="s">
        <v>4</v>
      </c>
      <c r="U7" s="25"/>
      <c r="V7" s="24" t="s">
        <v>31</v>
      </c>
      <c r="W7" s="24"/>
      <c r="X7" s="24"/>
      <c r="Y7" s="24"/>
      <c r="Z7" s="24"/>
      <c r="AA7" s="24"/>
      <c r="AB7" s="24"/>
      <c r="AC7" s="24"/>
      <c r="AD7" s="24"/>
      <c r="AE7" s="24"/>
      <c r="AF7" s="24"/>
      <c r="AG7" s="30"/>
      <c r="AH7" s="30"/>
      <c r="AI7" s="30"/>
    </row>
    <row r="8" spans="1:35" ht="33" customHeight="1">
      <c r="A8" s="22" t="s">
        <v>5</v>
      </c>
      <c r="B8" s="22"/>
      <c r="C8" s="22"/>
      <c r="D8" s="22"/>
      <c r="E8" s="22"/>
      <c r="F8" s="31" t="s">
        <v>51</v>
      </c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3"/>
      <c r="AG8" s="37">
        <v>46119</v>
      </c>
      <c r="AH8" s="37">
        <f>AG8</f>
        <v>46119</v>
      </c>
      <c r="AI8" s="38">
        <v>0</v>
      </c>
    </row>
    <row r="9" spans="1:35" ht="20.25" customHeight="1">
      <c r="A9" s="22"/>
      <c r="B9" s="22"/>
      <c r="C9" s="22"/>
      <c r="D9" s="22"/>
      <c r="E9" s="22"/>
      <c r="F9" s="34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6"/>
      <c r="AG9" s="37"/>
      <c r="AH9" s="37"/>
      <c r="AI9" s="38"/>
    </row>
    <row r="10" spans="1:35">
      <c r="A10" s="39" t="s">
        <v>6</v>
      </c>
      <c r="B10" s="41" t="s">
        <v>7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 t="s">
        <v>8</v>
      </c>
      <c r="S10" s="41" t="s">
        <v>9</v>
      </c>
      <c r="T10" s="41" t="s">
        <v>10</v>
      </c>
      <c r="U10" s="30" t="s">
        <v>92</v>
      </c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54" t="s">
        <v>11</v>
      </c>
      <c r="AH10" s="55"/>
      <c r="AI10" s="56"/>
    </row>
    <row r="11" spans="1:35">
      <c r="A11" s="40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5" t="s">
        <v>12</v>
      </c>
      <c r="V11" s="5" t="s">
        <v>13</v>
      </c>
      <c r="W11" s="5" t="s">
        <v>14</v>
      </c>
      <c r="X11" s="5" t="s">
        <v>15</v>
      </c>
      <c r="Y11" s="5" t="s">
        <v>16</v>
      </c>
      <c r="Z11" s="5" t="s">
        <v>17</v>
      </c>
      <c r="AA11" s="5" t="s">
        <v>18</v>
      </c>
      <c r="AB11" s="5" t="s">
        <v>19</v>
      </c>
      <c r="AC11" s="5" t="s">
        <v>20</v>
      </c>
      <c r="AD11" s="5" t="s">
        <v>21</v>
      </c>
      <c r="AE11" s="5" t="s">
        <v>22</v>
      </c>
      <c r="AF11" s="5" t="s">
        <v>23</v>
      </c>
      <c r="AG11" s="57"/>
      <c r="AH11" s="58"/>
      <c r="AI11" s="59"/>
    </row>
    <row r="12" spans="1:35">
      <c r="A12" s="43">
        <v>1</v>
      </c>
      <c r="B12" s="44" t="s">
        <v>58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6"/>
      <c r="R12" s="51" t="s">
        <v>44</v>
      </c>
      <c r="S12" s="51">
        <f t="shared" ref="S12" si="0">SUM(U12:AF12)</f>
        <v>2</v>
      </c>
      <c r="T12" s="6" t="s">
        <v>24</v>
      </c>
      <c r="U12" s="4">
        <v>1</v>
      </c>
      <c r="V12" s="4"/>
      <c r="W12" s="4"/>
      <c r="X12" s="4"/>
      <c r="Y12" s="4"/>
      <c r="Z12" s="4"/>
      <c r="AA12" s="4">
        <v>1</v>
      </c>
      <c r="AB12" s="4"/>
      <c r="AC12" s="4"/>
      <c r="AD12" s="4"/>
      <c r="AE12" s="4"/>
      <c r="AF12" s="4"/>
      <c r="AG12" s="53"/>
      <c r="AH12" s="53"/>
      <c r="AI12" s="53"/>
    </row>
    <row r="13" spans="1:35" ht="15.75">
      <c r="A13" s="43"/>
      <c r="B13" s="47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9"/>
      <c r="R13" s="51"/>
      <c r="S13" s="51"/>
      <c r="T13" s="12" t="s">
        <v>25</v>
      </c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52"/>
      <c r="AH13" s="52"/>
      <c r="AI13" s="52"/>
    </row>
    <row r="14" spans="1:35">
      <c r="A14" s="43">
        <v>2</v>
      </c>
      <c r="B14" s="44" t="s">
        <v>53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6"/>
      <c r="R14" s="50" t="s">
        <v>54</v>
      </c>
      <c r="S14" s="51">
        <f t="shared" ref="S14" si="1">SUM(U14:AF14)</f>
        <v>49</v>
      </c>
      <c r="T14" s="6" t="s">
        <v>24</v>
      </c>
      <c r="U14" s="4">
        <v>4</v>
      </c>
      <c r="V14" s="4">
        <v>4</v>
      </c>
      <c r="W14" s="4">
        <v>4</v>
      </c>
      <c r="X14" s="4">
        <v>4</v>
      </c>
      <c r="Y14" s="4">
        <v>4</v>
      </c>
      <c r="Z14" s="4">
        <v>4</v>
      </c>
      <c r="AA14" s="4">
        <v>4</v>
      </c>
      <c r="AB14" s="4">
        <v>4</v>
      </c>
      <c r="AC14" s="4">
        <v>4</v>
      </c>
      <c r="AD14" s="4">
        <v>4</v>
      </c>
      <c r="AE14" s="4">
        <v>4</v>
      </c>
      <c r="AF14" s="4">
        <v>5</v>
      </c>
      <c r="AG14" s="52"/>
      <c r="AH14" s="52"/>
      <c r="AI14" s="52"/>
    </row>
    <row r="15" spans="1:35" ht="15.75">
      <c r="A15" s="43"/>
      <c r="B15" s="47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9"/>
      <c r="R15" s="50"/>
      <c r="S15" s="51"/>
      <c r="T15" s="12" t="s">
        <v>25</v>
      </c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53"/>
      <c r="AH15" s="53"/>
      <c r="AI15" s="53"/>
    </row>
    <row r="16" spans="1:35" ht="15.75">
      <c r="A16" s="43">
        <v>3</v>
      </c>
      <c r="B16" s="60" t="s">
        <v>55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51" t="s">
        <v>56</v>
      </c>
      <c r="S16" s="51">
        <f t="shared" ref="S16" si="2">SUM(U16:AF16)</f>
        <v>36</v>
      </c>
      <c r="T16" s="6" t="s">
        <v>24</v>
      </c>
      <c r="U16" s="4">
        <v>3</v>
      </c>
      <c r="V16" s="4">
        <v>3</v>
      </c>
      <c r="W16" s="4">
        <v>3</v>
      </c>
      <c r="X16" s="4">
        <v>3</v>
      </c>
      <c r="Y16" s="4">
        <v>3</v>
      </c>
      <c r="Z16" s="4">
        <v>3</v>
      </c>
      <c r="AA16" s="4">
        <v>3</v>
      </c>
      <c r="AB16" s="4">
        <v>3</v>
      </c>
      <c r="AC16" s="4">
        <v>3</v>
      </c>
      <c r="AD16" s="4">
        <v>3</v>
      </c>
      <c r="AE16" s="4">
        <v>3</v>
      </c>
      <c r="AF16" s="4">
        <v>3</v>
      </c>
      <c r="AG16" s="65"/>
      <c r="AH16" s="66"/>
      <c r="AI16" s="67"/>
    </row>
    <row r="17" spans="1:35" ht="15.75">
      <c r="A17" s="43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51"/>
      <c r="S17" s="51"/>
      <c r="T17" s="12" t="s">
        <v>25</v>
      </c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65"/>
      <c r="AH17" s="66"/>
      <c r="AI17" s="67"/>
    </row>
    <row r="18" spans="1:35" ht="15.75">
      <c r="A18" s="43">
        <v>4</v>
      </c>
      <c r="B18" s="60" t="s">
        <v>57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51" t="s">
        <v>56</v>
      </c>
      <c r="S18" s="51">
        <f t="shared" ref="S18" si="3">SUM(U18:AF18)</f>
        <v>48</v>
      </c>
      <c r="T18" s="6" t="s">
        <v>24</v>
      </c>
      <c r="U18" s="4">
        <v>4</v>
      </c>
      <c r="V18" s="4">
        <v>4</v>
      </c>
      <c r="W18" s="4">
        <v>4</v>
      </c>
      <c r="X18" s="4">
        <v>4</v>
      </c>
      <c r="Y18" s="4">
        <v>4</v>
      </c>
      <c r="Z18" s="4">
        <v>4</v>
      </c>
      <c r="AA18" s="4">
        <v>4</v>
      </c>
      <c r="AB18" s="4">
        <v>4</v>
      </c>
      <c r="AC18" s="4">
        <v>4</v>
      </c>
      <c r="AD18" s="4">
        <v>4</v>
      </c>
      <c r="AE18" s="4">
        <v>4</v>
      </c>
      <c r="AF18" s="4">
        <v>4</v>
      </c>
      <c r="AG18" s="61"/>
      <c r="AH18" s="62"/>
      <c r="AI18" s="63"/>
    </row>
    <row r="19" spans="1:35" ht="15.75">
      <c r="A19" s="43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51"/>
      <c r="S19" s="51"/>
      <c r="T19" s="12" t="s">
        <v>25</v>
      </c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64"/>
      <c r="AH19" s="64"/>
      <c r="AI19" s="64"/>
    </row>
    <row r="20" spans="1:35">
      <c r="A20" s="43">
        <v>5</v>
      </c>
      <c r="B20" s="68" t="s">
        <v>59</v>
      </c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51" t="s">
        <v>38</v>
      </c>
      <c r="S20" s="51">
        <f>SUM(U20:AF20)</f>
        <v>1200</v>
      </c>
      <c r="T20" s="6" t="s">
        <v>24</v>
      </c>
      <c r="U20" s="1">
        <v>100</v>
      </c>
      <c r="V20" s="1">
        <v>100</v>
      </c>
      <c r="W20" s="1">
        <v>100</v>
      </c>
      <c r="X20" s="1">
        <v>100</v>
      </c>
      <c r="Y20" s="1">
        <v>100</v>
      </c>
      <c r="Z20" s="1">
        <v>100</v>
      </c>
      <c r="AA20" s="1">
        <v>100</v>
      </c>
      <c r="AB20" s="1">
        <v>100</v>
      </c>
      <c r="AC20" s="1">
        <v>100</v>
      </c>
      <c r="AD20" s="1">
        <v>100</v>
      </c>
      <c r="AE20" s="1">
        <v>100</v>
      </c>
      <c r="AF20" s="1">
        <v>100</v>
      </c>
      <c r="AG20" s="53"/>
      <c r="AH20" s="53"/>
      <c r="AI20" s="53"/>
    </row>
    <row r="21" spans="1:35" ht="15.75">
      <c r="A21" s="43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51"/>
      <c r="S21" s="51"/>
      <c r="T21" s="12" t="s">
        <v>25</v>
      </c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52"/>
      <c r="AH21" s="52"/>
      <c r="AI21" s="52"/>
    </row>
    <row r="22" spans="1:35" ht="15" customHeight="1">
      <c r="A22" s="43">
        <v>6</v>
      </c>
      <c r="B22" s="68" t="s">
        <v>60</v>
      </c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51" t="s">
        <v>61</v>
      </c>
      <c r="S22" s="51">
        <f>SUM(U22:AF22)</f>
        <v>12</v>
      </c>
      <c r="T22" s="6" t="s">
        <v>24</v>
      </c>
      <c r="U22" s="1">
        <v>2</v>
      </c>
      <c r="V22" s="1"/>
      <c r="W22" s="1">
        <v>2</v>
      </c>
      <c r="X22" s="1"/>
      <c r="Y22" s="1">
        <v>2</v>
      </c>
      <c r="Z22" s="1"/>
      <c r="AA22" s="1">
        <v>2</v>
      </c>
      <c r="AB22" s="1"/>
      <c r="AC22" s="1">
        <v>2</v>
      </c>
      <c r="AD22" s="1"/>
      <c r="AE22" s="1">
        <v>2</v>
      </c>
      <c r="AF22" s="1"/>
      <c r="AG22" s="53"/>
      <c r="AH22" s="53"/>
      <c r="AI22" s="53"/>
    </row>
    <row r="23" spans="1:35" ht="15.75">
      <c r="A23" s="43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51"/>
      <c r="S23" s="51"/>
      <c r="T23" s="12" t="s">
        <v>25</v>
      </c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52"/>
      <c r="AH23" s="52"/>
      <c r="AI23" s="52"/>
    </row>
    <row r="24" spans="1:35">
      <c r="A24" s="43">
        <v>7</v>
      </c>
      <c r="B24" s="68" t="s">
        <v>62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51" t="s">
        <v>63</v>
      </c>
      <c r="S24" s="51">
        <f>SUM(U24:AF24)</f>
        <v>12</v>
      </c>
      <c r="T24" s="6" t="s">
        <v>24</v>
      </c>
      <c r="U24" s="1">
        <v>1</v>
      </c>
      <c r="V24" s="1">
        <v>1</v>
      </c>
      <c r="W24" s="1">
        <v>1</v>
      </c>
      <c r="X24" s="1">
        <v>1</v>
      </c>
      <c r="Y24" s="1">
        <v>1</v>
      </c>
      <c r="Z24" s="1">
        <v>1</v>
      </c>
      <c r="AA24" s="1">
        <v>1</v>
      </c>
      <c r="AB24" s="1">
        <v>1</v>
      </c>
      <c r="AC24" s="1">
        <v>1</v>
      </c>
      <c r="AD24" s="1">
        <v>1</v>
      </c>
      <c r="AE24" s="1">
        <v>1</v>
      </c>
      <c r="AF24" s="1">
        <v>1</v>
      </c>
      <c r="AG24" s="53"/>
      <c r="AH24" s="53"/>
      <c r="AI24" s="53"/>
    </row>
    <row r="25" spans="1:35" ht="15.75">
      <c r="A25" s="43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51"/>
      <c r="S25" s="51"/>
      <c r="T25" s="12" t="s">
        <v>25</v>
      </c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52"/>
      <c r="AH25" s="52"/>
      <c r="AI25" s="52"/>
    </row>
    <row r="26" spans="1:35">
      <c r="A26" s="43">
        <v>8</v>
      </c>
      <c r="B26" s="68" t="s">
        <v>64</v>
      </c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51" t="s">
        <v>66</v>
      </c>
      <c r="S26" s="51">
        <f>SUM(U26:AF26)</f>
        <v>2</v>
      </c>
      <c r="T26" s="6" t="s">
        <v>24</v>
      </c>
      <c r="U26" s="1">
        <v>1</v>
      </c>
      <c r="V26" s="1"/>
      <c r="W26" s="1"/>
      <c r="X26" s="1"/>
      <c r="Y26" s="1"/>
      <c r="Z26" s="1"/>
      <c r="AA26" s="1">
        <v>1</v>
      </c>
      <c r="AB26" s="1"/>
      <c r="AC26" s="1"/>
      <c r="AD26" s="1"/>
      <c r="AE26" s="1"/>
      <c r="AF26" s="1"/>
      <c r="AG26" s="53"/>
      <c r="AH26" s="53"/>
      <c r="AI26" s="53"/>
    </row>
    <row r="27" spans="1:35" ht="15.75">
      <c r="A27" s="43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51"/>
      <c r="S27" s="51"/>
      <c r="T27" s="12" t="s">
        <v>25</v>
      </c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52"/>
      <c r="AH27" s="52"/>
      <c r="AI27" s="52"/>
    </row>
    <row r="28" spans="1:35">
      <c r="A28" s="43">
        <v>9</v>
      </c>
      <c r="B28" s="68" t="s">
        <v>65</v>
      </c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51" t="s">
        <v>67</v>
      </c>
      <c r="S28" s="51">
        <f>SUM(U28:AF28)</f>
        <v>36</v>
      </c>
      <c r="T28" s="6" t="s">
        <v>24</v>
      </c>
      <c r="U28" s="1">
        <v>3</v>
      </c>
      <c r="V28" s="1">
        <v>3</v>
      </c>
      <c r="W28" s="1">
        <v>3</v>
      </c>
      <c r="X28" s="1">
        <v>3</v>
      </c>
      <c r="Y28" s="1">
        <v>3</v>
      </c>
      <c r="Z28" s="1">
        <v>3</v>
      </c>
      <c r="AA28" s="1">
        <v>3</v>
      </c>
      <c r="AB28" s="1">
        <v>3</v>
      </c>
      <c r="AC28" s="1">
        <v>3</v>
      </c>
      <c r="AD28" s="1">
        <v>3</v>
      </c>
      <c r="AE28" s="1">
        <v>3</v>
      </c>
      <c r="AF28" s="1">
        <v>3</v>
      </c>
      <c r="AG28" s="53"/>
      <c r="AH28" s="53"/>
      <c r="AI28" s="53"/>
    </row>
    <row r="29" spans="1:35" ht="15.75">
      <c r="A29" s="43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51"/>
      <c r="S29" s="51"/>
      <c r="T29" s="12" t="s">
        <v>25</v>
      </c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52"/>
      <c r="AH29" s="52"/>
      <c r="AI29" s="52"/>
    </row>
    <row r="30" spans="1:35">
      <c r="A30" s="43">
        <v>10</v>
      </c>
      <c r="B30" s="68" t="s">
        <v>84</v>
      </c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51" t="s">
        <v>85</v>
      </c>
      <c r="S30" s="51">
        <f>SUM(U30:AF30)</f>
        <v>186</v>
      </c>
      <c r="T30" s="6" t="s">
        <v>24</v>
      </c>
      <c r="U30" s="1">
        <v>15</v>
      </c>
      <c r="V30" s="1">
        <v>15</v>
      </c>
      <c r="W30" s="1">
        <v>16</v>
      </c>
      <c r="X30" s="1">
        <v>16</v>
      </c>
      <c r="Y30" s="1">
        <v>16</v>
      </c>
      <c r="Z30" s="1">
        <v>16</v>
      </c>
      <c r="AA30" s="1">
        <v>16</v>
      </c>
      <c r="AB30" s="1">
        <v>16</v>
      </c>
      <c r="AC30" s="1">
        <v>15</v>
      </c>
      <c r="AD30" s="1">
        <v>15</v>
      </c>
      <c r="AE30" s="1">
        <v>15</v>
      </c>
      <c r="AF30" s="1">
        <v>15</v>
      </c>
      <c r="AG30" s="53"/>
      <c r="AH30" s="53"/>
      <c r="AI30" s="53"/>
    </row>
    <row r="31" spans="1:35" ht="15.75">
      <c r="A31" s="43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51"/>
      <c r="S31" s="51"/>
      <c r="T31" s="12" t="s">
        <v>25</v>
      </c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52"/>
      <c r="AH31" s="52"/>
      <c r="AI31" s="52"/>
    </row>
    <row r="32" spans="1:35" ht="15" customHeight="1">
      <c r="A32" s="43">
        <v>11</v>
      </c>
      <c r="B32" s="68" t="s">
        <v>68</v>
      </c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51" t="s">
        <v>69</v>
      </c>
      <c r="S32" s="51">
        <f t="shared" ref="S32" si="4">SUM(U32:AF32)</f>
        <v>27</v>
      </c>
      <c r="T32" s="6" t="s">
        <v>24</v>
      </c>
      <c r="U32" s="1">
        <v>1</v>
      </c>
      <c r="V32" s="1">
        <v>2</v>
      </c>
      <c r="W32" s="1">
        <v>1</v>
      </c>
      <c r="X32" s="1">
        <v>3</v>
      </c>
      <c r="Y32" s="1">
        <v>2</v>
      </c>
      <c r="Z32" s="1">
        <v>2</v>
      </c>
      <c r="AA32" s="1">
        <v>2</v>
      </c>
      <c r="AB32" s="1">
        <v>2</v>
      </c>
      <c r="AC32" s="1">
        <v>4</v>
      </c>
      <c r="AD32" s="1">
        <v>2</v>
      </c>
      <c r="AE32" s="1">
        <v>4</v>
      </c>
      <c r="AF32" s="1">
        <v>2</v>
      </c>
      <c r="AG32" s="52"/>
      <c r="AH32" s="52"/>
      <c r="AI32" s="52"/>
    </row>
    <row r="33" spans="1:35" ht="15.75">
      <c r="A33" s="43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51"/>
      <c r="S33" s="51"/>
      <c r="T33" s="12" t="s">
        <v>25</v>
      </c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52"/>
      <c r="AH33" s="52"/>
      <c r="AI33" s="52"/>
    </row>
    <row r="34" spans="1:35" ht="15" customHeight="1">
      <c r="A34" s="43">
        <v>12</v>
      </c>
      <c r="B34" s="68" t="s">
        <v>70</v>
      </c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50" t="s">
        <v>39</v>
      </c>
      <c r="S34" s="51">
        <f t="shared" ref="S34" si="5">SUM(U34:AF34)</f>
        <v>144</v>
      </c>
      <c r="T34" s="6" t="s">
        <v>24</v>
      </c>
      <c r="U34" s="1">
        <v>12</v>
      </c>
      <c r="V34" s="1">
        <v>12</v>
      </c>
      <c r="W34" s="1">
        <v>12</v>
      </c>
      <c r="X34" s="1">
        <v>12</v>
      </c>
      <c r="Y34" s="1">
        <v>12</v>
      </c>
      <c r="Z34" s="1">
        <v>12</v>
      </c>
      <c r="AA34" s="1">
        <v>12</v>
      </c>
      <c r="AB34" s="1">
        <v>12</v>
      </c>
      <c r="AC34" s="1">
        <v>12</v>
      </c>
      <c r="AD34" s="1">
        <v>12</v>
      </c>
      <c r="AE34" s="1">
        <v>12</v>
      </c>
      <c r="AF34" s="1">
        <v>12</v>
      </c>
      <c r="AG34" s="53"/>
      <c r="AH34" s="53"/>
      <c r="AI34" s="53"/>
    </row>
    <row r="35" spans="1:35" ht="15.75">
      <c r="A35" s="43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50"/>
      <c r="S35" s="51"/>
      <c r="T35" s="12" t="s">
        <v>25</v>
      </c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53"/>
      <c r="AH35" s="53"/>
      <c r="AI35" s="53"/>
    </row>
    <row r="36" spans="1:35" ht="15" customHeight="1">
      <c r="A36" s="43">
        <v>13</v>
      </c>
      <c r="B36" s="68" t="s">
        <v>71</v>
      </c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51" t="s">
        <v>40</v>
      </c>
      <c r="S36" s="51">
        <f t="shared" ref="S36" si="6">SUM(U36:AF36)</f>
        <v>24</v>
      </c>
      <c r="T36" s="6" t="s">
        <v>24</v>
      </c>
      <c r="U36" s="1">
        <v>2</v>
      </c>
      <c r="V36" s="1">
        <v>2</v>
      </c>
      <c r="W36" s="1">
        <v>2</v>
      </c>
      <c r="X36" s="1">
        <v>2</v>
      </c>
      <c r="Y36" s="1">
        <v>2</v>
      </c>
      <c r="Z36" s="1">
        <v>2</v>
      </c>
      <c r="AA36" s="1">
        <v>2</v>
      </c>
      <c r="AB36" s="1">
        <v>2</v>
      </c>
      <c r="AC36" s="1">
        <v>2</v>
      </c>
      <c r="AD36" s="1">
        <v>2</v>
      </c>
      <c r="AE36" s="1">
        <v>2</v>
      </c>
      <c r="AF36" s="1">
        <v>2</v>
      </c>
      <c r="AG36" s="53"/>
      <c r="AH36" s="53"/>
      <c r="AI36" s="53"/>
    </row>
    <row r="37" spans="1:35" ht="15.75">
      <c r="A37" s="43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51"/>
      <c r="S37" s="51"/>
      <c r="T37" s="12" t="s">
        <v>25</v>
      </c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53"/>
      <c r="AH37" s="53"/>
      <c r="AI37" s="53"/>
    </row>
    <row r="38" spans="1:35" ht="15" customHeight="1">
      <c r="A38" s="43">
        <v>14</v>
      </c>
      <c r="B38" s="68" t="s">
        <v>72</v>
      </c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51" t="s">
        <v>41</v>
      </c>
      <c r="S38" s="51">
        <f t="shared" ref="S38" si="7">SUM(U38:AF38)</f>
        <v>24</v>
      </c>
      <c r="T38" s="6" t="s">
        <v>24</v>
      </c>
      <c r="U38" s="1">
        <v>2</v>
      </c>
      <c r="V38" s="1">
        <v>2</v>
      </c>
      <c r="W38" s="1">
        <v>2</v>
      </c>
      <c r="X38" s="1">
        <v>2</v>
      </c>
      <c r="Y38" s="1">
        <v>2</v>
      </c>
      <c r="Z38" s="1">
        <v>2</v>
      </c>
      <c r="AA38" s="1">
        <v>2</v>
      </c>
      <c r="AB38" s="1">
        <v>2</v>
      </c>
      <c r="AC38" s="1">
        <v>2</v>
      </c>
      <c r="AD38" s="1">
        <v>2</v>
      </c>
      <c r="AE38" s="1">
        <v>2</v>
      </c>
      <c r="AF38" s="1">
        <v>2</v>
      </c>
      <c r="AG38" s="53"/>
      <c r="AH38" s="53"/>
      <c r="AI38" s="53"/>
    </row>
    <row r="39" spans="1:35" ht="15.75">
      <c r="A39" s="43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51"/>
      <c r="S39" s="51"/>
      <c r="T39" s="12" t="s">
        <v>25</v>
      </c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53"/>
      <c r="AH39" s="53"/>
      <c r="AI39" s="53"/>
    </row>
    <row r="40" spans="1:35" ht="15" customHeight="1">
      <c r="A40" s="43">
        <v>15</v>
      </c>
      <c r="B40" s="68" t="s">
        <v>73</v>
      </c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51" t="s">
        <v>41</v>
      </c>
      <c r="S40" s="51">
        <f t="shared" ref="S40" si="8">SUM(U40:AF40)</f>
        <v>12</v>
      </c>
      <c r="T40" s="6" t="s">
        <v>24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>
        <v>1</v>
      </c>
      <c r="AB40" s="2">
        <v>1</v>
      </c>
      <c r="AC40" s="2">
        <v>1</v>
      </c>
      <c r="AD40" s="2">
        <v>1</v>
      </c>
      <c r="AE40" s="2">
        <v>1</v>
      </c>
      <c r="AF40" s="2">
        <v>1</v>
      </c>
      <c r="AG40" s="53"/>
      <c r="AH40" s="53"/>
      <c r="AI40" s="53"/>
    </row>
    <row r="41" spans="1:35" ht="15.75">
      <c r="A41" s="43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51"/>
      <c r="S41" s="51"/>
      <c r="T41" s="12" t="s">
        <v>25</v>
      </c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53"/>
      <c r="AH41" s="53"/>
      <c r="AI41" s="53"/>
    </row>
    <row r="42" spans="1:35" ht="15" customHeight="1">
      <c r="A42" s="43">
        <v>16</v>
      </c>
      <c r="B42" s="68" t="s">
        <v>74</v>
      </c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51" t="s">
        <v>75</v>
      </c>
      <c r="S42" s="51">
        <f t="shared" ref="S42" si="9">SUM(U42:AF42)</f>
        <v>6</v>
      </c>
      <c r="T42" s="6" t="s">
        <v>24</v>
      </c>
      <c r="U42" s="4">
        <v>1</v>
      </c>
      <c r="V42" s="4"/>
      <c r="W42" s="4">
        <v>1</v>
      </c>
      <c r="X42" s="4"/>
      <c r="Y42" s="4">
        <v>1</v>
      </c>
      <c r="Z42" s="4"/>
      <c r="AA42" s="4">
        <v>1</v>
      </c>
      <c r="AB42" s="4"/>
      <c r="AC42" s="4">
        <v>1</v>
      </c>
      <c r="AD42" s="4"/>
      <c r="AE42" s="4">
        <v>1</v>
      </c>
      <c r="AF42" s="4"/>
      <c r="AG42" s="53"/>
      <c r="AH42" s="53"/>
      <c r="AI42" s="53"/>
    </row>
    <row r="43" spans="1:35" ht="15.75">
      <c r="A43" s="43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51"/>
      <c r="S43" s="51"/>
      <c r="T43" s="12" t="s">
        <v>25</v>
      </c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53"/>
      <c r="AH43" s="53"/>
      <c r="AI43" s="53"/>
    </row>
    <row r="44" spans="1:35" ht="15" customHeight="1">
      <c r="A44" s="43">
        <v>17</v>
      </c>
      <c r="B44" s="68" t="s">
        <v>89</v>
      </c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50" t="s">
        <v>76</v>
      </c>
      <c r="S44" s="51">
        <f t="shared" ref="S44" si="10">SUM(U44:AF44)</f>
        <v>18</v>
      </c>
      <c r="T44" s="6" t="s">
        <v>24</v>
      </c>
      <c r="U44" s="4">
        <v>3</v>
      </c>
      <c r="V44" s="4"/>
      <c r="W44" s="4">
        <v>3</v>
      </c>
      <c r="X44" s="4"/>
      <c r="Y44" s="4">
        <v>3</v>
      </c>
      <c r="Z44" s="4"/>
      <c r="AA44" s="4">
        <v>3</v>
      </c>
      <c r="AB44" s="4"/>
      <c r="AC44" s="4">
        <v>3</v>
      </c>
      <c r="AD44" s="4"/>
      <c r="AE44" s="4">
        <v>3</v>
      </c>
      <c r="AF44" s="4"/>
      <c r="AG44" s="53"/>
      <c r="AH44" s="53"/>
      <c r="AI44" s="53"/>
    </row>
    <row r="45" spans="1:35" ht="15.75">
      <c r="A45" s="43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50"/>
      <c r="S45" s="51"/>
      <c r="T45" s="12" t="s">
        <v>25</v>
      </c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53"/>
      <c r="AH45" s="53"/>
      <c r="AI45" s="53"/>
    </row>
    <row r="46" spans="1:35" ht="15" customHeight="1">
      <c r="A46" s="43">
        <v>18</v>
      </c>
      <c r="B46" s="68" t="s">
        <v>77</v>
      </c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50" t="s">
        <v>91</v>
      </c>
      <c r="S46" s="51">
        <f t="shared" ref="S46" si="11">SUM(U46:AF46)</f>
        <v>5</v>
      </c>
      <c r="T46" s="6" t="s">
        <v>24</v>
      </c>
      <c r="U46" s="3"/>
      <c r="V46" s="3">
        <v>1</v>
      </c>
      <c r="W46" s="3"/>
      <c r="X46" s="3">
        <v>1</v>
      </c>
      <c r="Y46" s="3"/>
      <c r="Z46" s="3">
        <v>1</v>
      </c>
      <c r="AA46" s="3"/>
      <c r="AB46" s="3">
        <v>1</v>
      </c>
      <c r="AC46" s="3"/>
      <c r="AD46" s="3">
        <v>1</v>
      </c>
      <c r="AE46" s="3"/>
      <c r="AF46" s="3"/>
      <c r="AG46" s="53"/>
      <c r="AH46" s="53"/>
      <c r="AI46" s="53"/>
    </row>
    <row r="47" spans="1:35" ht="15.75">
      <c r="A47" s="43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50"/>
      <c r="S47" s="51"/>
      <c r="T47" s="12" t="s">
        <v>25</v>
      </c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53"/>
      <c r="AH47" s="53"/>
      <c r="AI47" s="53"/>
    </row>
    <row r="48" spans="1:35" ht="15" customHeight="1">
      <c r="A48" s="43">
        <v>19</v>
      </c>
      <c r="B48" s="68" t="s">
        <v>90</v>
      </c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50" t="s">
        <v>42</v>
      </c>
      <c r="S48" s="51">
        <f t="shared" ref="S48" si="12">SUM(U48:AF48)</f>
        <v>18</v>
      </c>
      <c r="T48" s="6" t="s">
        <v>24</v>
      </c>
      <c r="U48" s="4">
        <v>3</v>
      </c>
      <c r="V48" s="4"/>
      <c r="W48" s="4">
        <v>3</v>
      </c>
      <c r="X48" s="4"/>
      <c r="Y48" s="4">
        <v>3</v>
      </c>
      <c r="Z48" s="4"/>
      <c r="AA48" s="4">
        <v>3</v>
      </c>
      <c r="AB48" s="4"/>
      <c r="AC48" s="4">
        <v>3</v>
      </c>
      <c r="AD48" s="4"/>
      <c r="AE48" s="4">
        <v>3</v>
      </c>
      <c r="AF48" s="4"/>
      <c r="AG48" s="53"/>
      <c r="AH48" s="53"/>
      <c r="AI48" s="53"/>
    </row>
    <row r="49" spans="1:35" ht="15.75">
      <c r="A49" s="43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50"/>
      <c r="S49" s="51"/>
      <c r="T49" s="12" t="s">
        <v>25</v>
      </c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53"/>
      <c r="AH49" s="53"/>
      <c r="AI49" s="53"/>
    </row>
    <row r="50" spans="1:35">
      <c r="A50" s="43">
        <v>20</v>
      </c>
      <c r="B50" s="68" t="s">
        <v>78</v>
      </c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51" t="s">
        <v>50</v>
      </c>
      <c r="S50" s="51">
        <f t="shared" ref="S50" si="13">SUM(U50:AF50)</f>
        <v>2</v>
      </c>
      <c r="T50" s="6" t="s">
        <v>24</v>
      </c>
      <c r="U50" s="4">
        <v>1</v>
      </c>
      <c r="V50" s="4"/>
      <c r="W50" s="4"/>
      <c r="X50" s="4"/>
      <c r="Y50" s="4"/>
      <c r="Z50" s="4">
        <v>1</v>
      </c>
      <c r="AA50" s="4"/>
      <c r="AB50" s="4"/>
      <c r="AC50" s="4"/>
      <c r="AD50" s="4"/>
      <c r="AE50" s="4"/>
      <c r="AF50" s="4"/>
      <c r="AG50" s="53"/>
      <c r="AH50" s="53"/>
      <c r="AI50" s="53"/>
    </row>
    <row r="51" spans="1:35" ht="15.75">
      <c r="A51" s="43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51"/>
      <c r="S51" s="51"/>
      <c r="T51" s="12" t="s">
        <v>25</v>
      </c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53"/>
      <c r="AH51" s="53"/>
      <c r="AI51" s="53"/>
    </row>
    <row r="52" spans="1:35">
      <c r="A52" s="43">
        <v>21</v>
      </c>
      <c r="B52" s="68" t="s">
        <v>79</v>
      </c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51" t="s">
        <v>80</v>
      </c>
      <c r="S52" s="51">
        <f t="shared" ref="S52" si="14">SUM(U52:AF52)</f>
        <v>2</v>
      </c>
      <c r="T52" s="6" t="s">
        <v>24</v>
      </c>
      <c r="U52" s="4">
        <v>1</v>
      </c>
      <c r="V52" s="4"/>
      <c r="W52" s="4"/>
      <c r="X52" s="4"/>
      <c r="Y52" s="4"/>
      <c r="Z52" s="4">
        <v>1</v>
      </c>
      <c r="AA52" s="4"/>
      <c r="AB52" s="4"/>
      <c r="AC52" s="4"/>
      <c r="AD52" s="4"/>
      <c r="AE52" s="4"/>
      <c r="AF52" s="4"/>
      <c r="AG52" s="53"/>
      <c r="AH52" s="53"/>
      <c r="AI52" s="53"/>
    </row>
    <row r="53" spans="1:35" ht="15.75">
      <c r="A53" s="43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51"/>
      <c r="S53" s="51"/>
      <c r="T53" s="12" t="s">
        <v>25</v>
      </c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53"/>
      <c r="AH53" s="53"/>
      <c r="AI53" s="53"/>
    </row>
    <row r="54" spans="1:35">
      <c r="A54" s="43">
        <v>22</v>
      </c>
      <c r="B54" s="68" t="s">
        <v>86</v>
      </c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51" t="s">
        <v>81</v>
      </c>
      <c r="S54" s="51">
        <f t="shared" ref="S54" si="15">SUM(U54:AF54)</f>
        <v>12</v>
      </c>
      <c r="T54" s="6" t="s">
        <v>24</v>
      </c>
      <c r="U54" s="4">
        <v>1</v>
      </c>
      <c r="V54" s="4">
        <v>1</v>
      </c>
      <c r="W54" s="4">
        <v>1</v>
      </c>
      <c r="X54" s="4">
        <v>1</v>
      </c>
      <c r="Y54" s="4">
        <v>1</v>
      </c>
      <c r="Z54" s="4">
        <v>1</v>
      </c>
      <c r="AA54" s="4">
        <v>1</v>
      </c>
      <c r="AB54" s="4">
        <v>1</v>
      </c>
      <c r="AC54" s="4">
        <v>1</v>
      </c>
      <c r="AD54" s="4">
        <v>1</v>
      </c>
      <c r="AE54" s="4">
        <v>1</v>
      </c>
      <c r="AF54" s="4">
        <v>1</v>
      </c>
      <c r="AG54" s="53"/>
      <c r="AH54" s="53"/>
      <c r="AI54" s="53"/>
    </row>
    <row r="55" spans="1:35" ht="15.75">
      <c r="A55" s="43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51"/>
      <c r="S55" s="51"/>
      <c r="T55" s="12" t="s">
        <v>25</v>
      </c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53"/>
      <c r="AH55" s="53"/>
      <c r="AI55" s="53"/>
    </row>
    <row r="56" spans="1:35">
      <c r="A56" s="43">
        <v>23</v>
      </c>
      <c r="B56" s="68" t="s">
        <v>82</v>
      </c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51" t="s">
        <v>43</v>
      </c>
      <c r="S56" s="51">
        <f t="shared" ref="S56" si="16">SUM(U56:AF56)</f>
        <v>12</v>
      </c>
      <c r="T56" s="6" t="s">
        <v>24</v>
      </c>
      <c r="U56" s="4">
        <v>1</v>
      </c>
      <c r="V56" s="4">
        <v>1</v>
      </c>
      <c r="W56" s="4">
        <v>1</v>
      </c>
      <c r="X56" s="4">
        <v>1</v>
      </c>
      <c r="Y56" s="4">
        <v>1</v>
      </c>
      <c r="Z56" s="4">
        <v>1</v>
      </c>
      <c r="AA56" s="4">
        <v>1</v>
      </c>
      <c r="AB56" s="4">
        <v>1</v>
      </c>
      <c r="AC56" s="4">
        <v>1</v>
      </c>
      <c r="AD56" s="4">
        <v>1</v>
      </c>
      <c r="AE56" s="4">
        <v>1</v>
      </c>
      <c r="AF56" s="4">
        <v>1</v>
      </c>
      <c r="AG56" s="53"/>
      <c r="AH56" s="53"/>
      <c r="AI56" s="53"/>
    </row>
    <row r="57" spans="1:35" ht="15.75">
      <c r="A57" s="43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51"/>
      <c r="S57" s="51"/>
      <c r="T57" s="12" t="s">
        <v>25</v>
      </c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53"/>
      <c r="AH57" s="53"/>
      <c r="AI57" s="53"/>
    </row>
    <row r="58" spans="1:35">
      <c r="A58" s="43">
        <v>24</v>
      </c>
      <c r="B58" s="68" t="s">
        <v>88</v>
      </c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51" t="s">
        <v>61</v>
      </c>
      <c r="S58" s="51">
        <f t="shared" ref="S58" si="17">SUM(U58:AF58)</f>
        <v>12</v>
      </c>
      <c r="T58" s="6" t="s">
        <v>24</v>
      </c>
      <c r="U58" s="1">
        <v>2</v>
      </c>
      <c r="V58" s="1"/>
      <c r="W58" s="1">
        <v>2</v>
      </c>
      <c r="X58" s="1"/>
      <c r="Y58" s="1">
        <v>2</v>
      </c>
      <c r="Z58" s="1"/>
      <c r="AA58" s="1">
        <v>2</v>
      </c>
      <c r="AB58" s="1"/>
      <c r="AC58" s="1">
        <v>2</v>
      </c>
      <c r="AD58" s="1"/>
      <c r="AE58" s="1">
        <v>2</v>
      </c>
      <c r="AF58" s="1"/>
      <c r="AG58" s="53"/>
      <c r="AH58" s="53"/>
      <c r="AI58" s="53"/>
    </row>
    <row r="59" spans="1:35" ht="15.75">
      <c r="A59" s="43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51"/>
      <c r="S59" s="51"/>
      <c r="T59" s="12" t="s">
        <v>25</v>
      </c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53"/>
      <c r="AH59" s="53"/>
      <c r="AI59" s="53"/>
    </row>
    <row r="60" spans="1:35">
      <c r="A60" s="43">
        <v>25</v>
      </c>
      <c r="B60" s="68" t="s">
        <v>87</v>
      </c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51" t="s">
        <v>45</v>
      </c>
      <c r="S60" s="51">
        <f t="shared" ref="S60" si="18">SUM(U60:AF60)</f>
        <v>24</v>
      </c>
      <c r="T60" s="6" t="s">
        <v>24</v>
      </c>
      <c r="U60" s="4">
        <v>2</v>
      </c>
      <c r="V60" s="4">
        <v>2</v>
      </c>
      <c r="W60" s="4">
        <v>2</v>
      </c>
      <c r="X60" s="4">
        <v>2</v>
      </c>
      <c r="Y60" s="4">
        <v>2</v>
      </c>
      <c r="Z60" s="4">
        <v>2</v>
      </c>
      <c r="AA60" s="4">
        <v>2</v>
      </c>
      <c r="AB60" s="4">
        <v>2</v>
      </c>
      <c r="AC60" s="4">
        <v>2</v>
      </c>
      <c r="AD60" s="4">
        <v>2</v>
      </c>
      <c r="AE60" s="4">
        <v>2</v>
      </c>
      <c r="AF60" s="4">
        <v>2</v>
      </c>
      <c r="AG60" s="53"/>
      <c r="AH60" s="53"/>
      <c r="AI60" s="53"/>
    </row>
    <row r="61" spans="1:35" ht="15.75">
      <c r="A61" s="43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51"/>
      <c r="S61" s="51"/>
      <c r="T61" s="12" t="s">
        <v>25</v>
      </c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53"/>
      <c r="AH61" s="53"/>
      <c r="AI61" s="53"/>
    </row>
    <row r="62" spans="1:35">
      <c r="A62" s="43">
        <v>26</v>
      </c>
      <c r="B62" s="68" t="s">
        <v>46</v>
      </c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51" t="s">
        <v>50</v>
      </c>
      <c r="S62" s="51">
        <f t="shared" ref="S62" si="19">SUM(U62:AF62)</f>
        <v>3</v>
      </c>
      <c r="T62" s="6" t="s">
        <v>24</v>
      </c>
      <c r="U62" s="4">
        <v>1</v>
      </c>
      <c r="V62" s="4"/>
      <c r="W62" s="4"/>
      <c r="X62" s="4"/>
      <c r="Y62" s="4">
        <v>1</v>
      </c>
      <c r="Z62" s="4"/>
      <c r="AA62" s="4"/>
      <c r="AB62" s="4"/>
      <c r="AC62" s="4">
        <v>1</v>
      </c>
      <c r="AD62" s="4"/>
      <c r="AE62" s="4"/>
      <c r="AF62" s="4"/>
      <c r="AG62" s="53"/>
      <c r="AH62" s="53"/>
      <c r="AI62" s="53"/>
    </row>
    <row r="63" spans="1:35" ht="15.75">
      <c r="A63" s="43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51"/>
      <c r="S63" s="51"/>
      <c r="T63" s="12" t="s">
        <v>25</v>
      </c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53"/>
      <c r="AH63" s="53"/>
      <c r="AI63" s="53"/>
    </row>
    <row r="64" spans="1:35">
      <c r="A64" s="43">
        <v>27</v>
      </c>
      <c r="B64" s="68" t="s">
        <v>83</v>
      </c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51" t="s">
        <v>47</v>
      </c>
      <c r="S64" s="51">
        <f t="shared" ref="S64" si="20">SUM(U64:AF64)</f>
        <v>12</v>
      </c>
      <c r="T64" s="6" t="s">
        <v>24</v>
      </c>
      <c r="U64" s="4"/>
      <c r="V64" s="4">
        <v>2</v>
      </c>
      <c r="W64" s="4"/>
      <c r="X64" s="4">
        <v>2</v>
      </c>
      <c r="Y64" s="4"/>
      <c r="Z64" s="4">
        <v>2</v>
      </c>
      <c r="AA64" s="4"/>
      <c r="AB64" s="4">
        <v>2</v>
      </c>
      <c r="AC64" s="4"/>
      <c r="AD64" s="4">
        <v>2</v>
      </c>
      <c r="AE64" s="4"/>
      <c r="AF64" s="4">
        <v>2</v>
      </c>
      <c r="AG64" s="53"/>
      <c r="AH64" s="53"/>
      <c r="AI64" s="53"/>
    </row>
    <row r="65" spans="1:35" ht="15.75">
      <c r="A65" s="43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51"/>
      <c r="S65" s="51"/>
      <c r="T65" s="12" t="s">
        <v>25</v>
      </c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53"/>
      <c r="AH65" s="53"/>
      <c r="AI65" s="53"/>
    </row>
    <row r="66" spans="1:35">
      <c r="A66" s="43">
        <v>28</v>
      </c>
      <c r="B66" s="68" t="s">
        <v>48</v>
      </c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51" t="s">
        <v>49</v>
      </c>
      <c r="S66" s="51">
        <f t="shared" ref="S66" si="21">SUM(U66:AF66)</f>
        <v>12</v>
      </c>
      <c r="T66" s="6" t="s">
        <v>24</v>
      </c>
      <c r="U66" s="4">
        <v>1</v>
      </c>
      <c r="V66" s="4">
        <v>1</v>
      </c>
      <c r="W66" s="4">
        <v>1</v>
      </c>
      <c r="X66" s="4">
        <v>1</v>
      </c>
      <c r="Y66" s="4">
        <v>1</v>
      </c>
      <c r="Z66" s="4">
        <v>1</v>
      </c>
      <c r="AA66" s="4">
        <v>1</v>
      </c>
      <c r="AB66" s="4">
        <v>1</v>
      </c>
      <c r="AC66" s="4">
        <v>1</v>
      </c>
      <c r="AD66" s="4">
        <v>1</v>
      </c>
      <c r="AE66" s="4">
        <v>1</v>
      </c>
      <c r="AF66" s="4">
        <v>1</v>
      </c>
      <c r="AG66" s="53"/>
      <c r="AH66" s="53"/>
      <c r="AI66" s="53"/>
    </row>
    <row r="67" spans="1:35" ht="15.75">
      <c r="A67" s="43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51"/>
      <c r="S67" s="51"/>
      <c r="T67" s="12" t="s">
        <v>25</v>
      </c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71"/>
      <c r="AH67" s="71"/>
      <c r="AI67" s="71"/>
    </row>
    <row r="68" spans="1:35" ht="15.75">
      <c r="A68" s="7"/>
      <c r="B68" s="69" t="s">
        <v>26</v>
      </c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7"/>
      <c r="S68" s="8">
        <f>SUM(S12:S67)</f>
        <v>1952</v>
      </c>
      <c r="T68" s="9"/>
      <c r="U68" s="10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70"/>
      <c r="AH68" s="70"/>
      <c r="AI68" s="70"/>
    </row>
  </sheetData>
  <mergeCells count="200">
    <mergeCell ref="B68:Q68"/>
    <mergeCell ref="AG68:AI68"/>
    <mergeCell ref="A66:A67"/>
    <mergeCell ref="B66:Q67"/>
    <mergeCell ref="R66:R67"/>
    <mergeCell ref="S66:S67"/>
    <mergeCell ref="AG66:AI66"/>
    <mergeCell ref="AG67:AI67"/>
    <mergeCell ref="A64:A65"/>
    <mergeCell ref="B64:Q65"/>
    <mergeCell ref="R64:R65"/>
    <mergeCell ref="S64:S65"/>
    <mergeCell ref="AG64:AI64"/>
    <mergeCell ref="AG65:AI65"/>
    <mergeCell ref="A62:A63"/>
    <mergeCell ref="B62:Q63"/>
    <mergeCell ref="R62:R63"/>
    <mergeCell ref="S62:S63"/>
    <mergeCell ref="AG62:AI62"/>
    <mergeCell ref="AG63:AI63"/>
    <mergeCell ref="A60:A61"/>
    <mergeCell ref="B60:Q61"/>
    <mergeCell ref="R60:R61"/>
    <mergeCell ref="S60:S61"/>
    <mergeCell ref="AG60:AI60"/>
    <mergeCell ref="AG61:AI61"/>
    <mergeCell ref="A58:A59"/>
    <mergeCell ref="B58:Q59"/>
    <mergeCell ref="R58:R59"/>
    <mergeCell ref="S58:S59"/>
    <mergeCell ref="AG58:AI58"/>
    <mergeCell ref="AG59:AI59"/>
    <mergeCell ref="A56:A57"/>
    <mergeCell ref="B56:Q57"/>
    <mergeCell ref="R56:R57"/>
    <mergeCell ref="S56:S57"/>
    <mergeCell ref="AG56:AI56"/>
    <mergeCell ref="AG57:AI57"/>
    <mergeCell ref="A54:A55"/>
    <mergeCell ref="B54:Q55"/>
    <mergeCell ref="R54:R55"/>
    <mergeCell ref="S54:S55"/>
    <mergeCell ref="AG54:AI54"/>
    <mergeCell ref="AG55:AI55"/>
    <mergeCell ref="A52:A53"/>
    <mergeCell ref="B52:Q53"/>
    <mergeCell ref="R52:R53"/>
    <mergeCell ref="S52:S53"/>
    <mergeCell ref="AG52:AI52"/>
    <mergeCell ref="AG53:AI53"/>
    <mergeCell ref="A50:A51"/>
    <mergeCell ref="B50:Q51"/>
    <mergeCell ref="R50:R51"/>
    <mergeCell ref="S50:S51"/>
    <mergeCell ref="AG50:AI50"/>
    <mergeCell ref="AG51:AI51"/>
    <mergeCell ref="A48:A49"/>
    <mergeCell ref="B48:Q49"/>
    <mergeCell ref="R48:R49"/>
    <mergeCell ref="S48:S49"/>
    <mergeCell ref="AG48:AI48"/>
    <mergeCell ref="AG49:AI49"/>
    <mergeCell ref="A46:A47"/>
    <mergeCell ref="B46:Q47"/>
    <mergeCell ref="R46:R47"/>
    <mergeCell ref="S46:S47"/>
    <mergeCell ref="AG46:AI46"/>
    <mergeCell ref="AG47:AI47"/>
    <mergeCell ref="A44:A45"/>
    <mergeCell ref="B44:Q45"/>
    <mergeCell ref="R44:R45"/>
    <mergeCell ref="S44:S45"/>
    <mergeCell ref="AG44:AI44"/>
    <mergeCell ref="AG45:AI45"/>
    <mergeCell ref="A42:A43"/>
    <mergeCell ref="B42:Q43"/>
    <mergeCell ref="R42:R43"/>
    <mergeCell ref="S42:S43"/>
    <mergeCell ref="AG42:AI42"/>
    <mergeCell ref="AG43:AI43"/>
    <mergeCell ref="A40:A41"/>
    <mergeCell ref="B40:Q41"/>
    <mergeCell ref="R40:R41"/>
    <mergeCell ref="S40:S41"/>
    <mergeCell ref="AG40:AI40"/>
    <mergeCell ref="AG41:AI41"/>
    <mergeCell ref="A38:A39"/>
    <mergeCell ref="B38:Q39"/>
    <mergeCell ref="R38:R39"/>
    <mergeCell ref="S38:S39"/>
    <mergeCell ref="AG38:AI38"/>
    <mergeCell ref="AG39:AI39"/>
    <mergeCell ref="A36:A37"/>
    <mergeCell ref="B36:Q37"/>
    <mergeCell ref="R36:R37"/>
    <mergeCell ref="S36:S37"/>
    <mergeCell ref="AG36:AI36"/>
    <mergeCell ref="AG37:AI37"/>
    <mergeCell ref="A34:A35"/>
    <mergeCell ref="B34:Q35"/>
    <mergeCell ref="R34:R35"/>
    <mergeCell ref="S34:S35"/>
    <mergeCell ref="AG34:AI34"/>
    <mergeCell ref="AG35:AI35"/>
    <mergeCell ref="A32:A33"/>
    <mergeCell ref="B32:Q33"/>
    <mergeCell ref="R32:R33"/>
    <mergeCell ref="S32:S33"/>
    <mergeCell ref="AG32:AI32"/>
    <mergeCell ref="AG33:AI33"/>
    <mergeCell ref="A30:A31"/>
    <mergeCell ref="B30:Q31"/>
    <mergeCell ref="R30:R31"/>
    <mergeCell ref="S30:S31"/>
    <mergeCell ref="AG30:AI30"/>
    <mergeCell ref="AG31:AI31"/>
    <mergeCell ref="A28:A29"/>
    <mergeCell ref="B28:Q29"/>
    <mergeCell ref="R28:R29"/>
    <mergeCell ref="S28:S29"/>
    <mergeCell ref="AG28:AI28"/>
    <mergeCell ref="AG29:AI29"/>
    <mergeCell ref="A26:A27"/>
    <mergeCell ref="B26:Q27"/>
    <mergeCell ref="R26:R27"/>
    <mergeCell ref="S26:S27"/>
    <mergeCell ref="AG26:AI26"/>
    <mergeCell ref="AG27:AI27"/>
    <mergeCell ref="A24:A25"/>
    <mergeCell ref="B24:Q25"/>
    <mergeCell ref="R24:R25"/>
    <mergeCell ref="S24:S25"/>
    <mergeCell ref="AG24:AI24"/>
    <mergeCell ref="AG25:AI25"/>
    <mergeCell ref="A22:A23"/>
    <mergeCell ref="B22:Q23"/>
    <mergeCell ref="R22:R23"/>
    <mergeCell ref="S22:S23"/>
    <mergeCell ref="AG22:AI22"/>
    <mergeCell ref="AG23:AI23"/>
    <mergeCell ref="A20:A21"/>
    <mergeCell ref="B20:Q21"/>
    <mergeCell ref="R20:R21"/>
    <mergeCell ref="S20:S21"/>
    <mergeCell ref="AG20:AI20"/>
    <mergeCell ref="AG21:AI21"/>
    <mergeCell ref="A18:A19"/>
    <mergeCell ref="B18:Q19"/>
    <mergeCell ref="R18:R19"/>
    <mergeCell ref="S18:S19"/>
    <mergeCell ref="AG18:AI18"/>
    <mergeCell ref="AG19:AI19"/>
    <mergeCell ref="A16:A17"/>
    <mergeCell ref="B16:Q17"/>
    <mergeCell ref="R16:R17"/>
    <mergeCell ref="S16:S17"/>
    <mergeCell ref="AG16:AI16"/>
    <mergeCell ref="AG17:AI17"/>
    <mergeCell ref="A14:A15"/>
    <mergeCell ref="B14:Q15"/>
    <mergeCell ref="R14:R15"/>
    <mergeCell ref="S14:S15"/>
    <mergeCell ref="AG14:AI14"/>
    <mergeCell ref="AG15:AI15"/>
    <mergeCell ref="U10:AF10"/>
    <mergeCell ref="AG10:AI11"/>
    <mergeCell ref="A12:A13"/>
    <mergeCell ref="B12:Q13"/>
    <mergeCell ref="R12:R13"/>
    <mergeCell ref="S12:S13"/>
    <mergeCell ref="AG12:AI12"/>
    <mergeCell ref="AG13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8" fitToWidth="0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68"/>
  <sheetViews>
    <sheetView topLeftCell="A40" zoomScale="85" zoomScaleNormal="85" workbookViewId="0">
      <selection activeCell="AG10" sqref="AG10:AI11"/>
    </sheetView>
  </sheetViews>
  <sheetFormatPr baseColWidth="10" defaultRowHeight="15"/>
  <cols>
    <col min="1" max="1" width="7.28515625" customWidth="1"/>
    <col min="2" max="16" width="6" customWidth="1"/>
    <col min="17" max="17" width="6.28515625" customWidth="1"/>
    <col min="18" max="18" width="23" customWidth="1"/>
    <col min="19" max="19" width="21.7109375" customWidth="1"/>
    <col min="20" max="20" width="10.28515625" bestFit="1" customWidth="1"/>
    <col min="21" max="21" width="6.7109375" customWidth="1"/>
    <col min="22" max="22" width="6" customWidth="1"/>
    <col min="23" max="24" width="6.42578125" customWidth="1"/>
    <col min="25" max="27" width="6.7109375" customWidth="1"/>
    <col min="28" max="28" width="7" customWidth="1"/>
    <col min="29" max="29" width="6.28515625" customWidth="1"/>
    <col min="30" max="30" width="7" customWidth="1"/>
    <col min="31" max="31" width="6.42578125" customWidth="1"/>
    <col min="32" max="32" width="6.28515625" bestFit="1" customWidth="1"/>
    <col min="33" max="33" width="17.28515625" customWidth="1"/>
    <col min="34" max="35" width="17.42578125" customWidth="1"/>
  </cols>
  <sheetData>
    <row r="1" spans="1:35" ht="37.5">
      <c r="A1" s="26" t="s">
        <v>52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</row>
    <row r="2" spans="1:35" ht="39" customHeight="1">
      <c r="A2" s="27" t="s">
        <v>93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</row>
    <row r="3" spans="1:35" ht="39" customHeight="1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</row>
    <row r="4" spans="1:35" ht="39" customHeight="1">
      <c r="A4" s="28" t="s">
        <v>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1:35">
      <c r="A5" s="22" t="s">
        <v>1</v>
      </c>
      <c r="B5" s="22"/>
      <c r="C5" s="22"/>
      <c r="D5" s="22"/>
      <c r="E5" s="22"/>
      <c r="F5" s="23" t="s">
        <v>28</v>
      </c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5" t="s">
        <v>33</v>
      </c>
      <c r="U5" s="25"/>
      <c r="V5" s="24" t="s">
        <v>30</v>
      </c>
      <c r="W5" s="24"/>
      <c r="X5" s="24"/>
      <c r="Y5" s="24"/>
      <c r="Z5" s="24"/>
      <c r="AA5" s="24"/>
      <c r="AB5" s="24"/>
      <c r="AC5" s="24"/>
      <c r="AD5" s="24"/>
      <c r="AE5" s="24"/>
      <c r="AF5" s="24"/>
      <c r="AG5" s="29" t="s">
        <v>35</v>
      </c>
      <c r="AH5" s="29" t="s">
        <v>36</v>
      </c>
      <c r="AI5" s="29" t="s">
        <v>37</v>
      </c>
    </row>
    <row r="6" spans="1:35">
      <c r="A6" s="22" t="s">
        <v>2</v>
      </c>
      <c r="B6" s="22"/>
      <c r="C6" s="22"/>
      <c r="D6" s="22"/>
      <c r="E6" s="22"/>
      <c r="F6" s="23" t="s">
        <v>27</v>
      </c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2" t="s">
        <v>34</v>
      </c>
      <c r="U6" s="22"/>
      <c r="V6" s="24" t="s">
        <v>32</v>
      </c>
      <c r="W6" s="24"/>
      <c r="X6" s="24"/>
      <c r="Y6" s="24"/>
      <c r="Z6" s="24"/>
      <c r="AA6" s="24"/>
      <c r="AB6" s="24"/>
      <c r="AC6" s="24"/>
      <c r="AD6" s="24"/>
      <c r="AE6" s="24"/>
      <c r="AF6" s="24"/>
      <c r="AG6" s="30"/>
      <c r="AH6" s="30"/>
      <c r="AI6" s="30"/>
    </row>
    <row r="7" spans="1:35">
      <c r="A7" s="22" t="s">
        <v>3</v>
      </c>
      <c r="B7" s="22"/>
      <c r="C7" s="22"/>
      <c r="D7" s="22"/>
      <c r="E7" s="22"/>
      <c r="F7" s="23" t="s">
        <v>29</v>
      </c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5" t="s">
        <v>4</v>
      </c>
      <c r="U7" s="25"/>
      <c r="V7" s="24" t="s">
        <v>31</v>
      </c>
      <c r="W7" s="24"/>
      <c r="X7" s="24"/>
      <c r="Y7" s="24"/>
      <c r="Z7" s="24"/>
      <c r="AA7" s="24"/>
      <c r="AB7" s="24"/>
      <c r="AC7" s="24"/>
      <c r="AD7" s="24"/>
      <c r="AE7" s="24"/>
      <c r="AF7" s="24"/>
      <c r="AG7" s="30"/>
      <c r="AH7" s="30"/>
      <c r="AI7" s="30"/>
    </row>
    <row r="8" spans="1:35" ht="33" customHeight="1">
      <c r="A8" s="22" t="s">
        <v>5</v>
      </c>
      <c r="B8" s="22"/>
      <c r="C8" s="22"/>
      <c r="D8" s="22"/>
      <c r="E8" s="22"/>
      <c r="F8" s="31" t="s">
        <v>51</v>
      </c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3"/>
      <c r="AG8" s="37">
        <v>46119</v>
      </c>
      <c r="AH8" s="37">
        <f>AG8</f>
        <v>46119</v>
      </c>
      <c r="AI8" s="38">
        <v>1</v>
      </c>
    </row>
    <row r="9" spans="1:35" ht="20.25" customHeight="1">
      <c r="A9" s="22"/>
      <c r="B9" s="22"/>
      <c r="C9" s="22"/>
      <c r="D9" s="22"/>
      <c r="E9" s="22"/>
      <c r="F9" s="34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6"/>
      <c r="AG9" s="37"/>
      <c r="AH9" s="37"/>
      <c r="AI9" s="38"/>
    </row>
    <row r="10" spans="1:35">
      <c r="A10" s="39" t="s">
        <v>6</v>
      </c>
      <c r="B10" s="41" t="s">
        <v>7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 t="s">
        <v>8</v>
      </c>
      <c r="S10" s="41" t="s">
        <v>9</v>
      </c>
      <c r="T10" s="41" t="s">
        <v>10</v>
      </c>
      <c r="U10" s="30" t="s">
        <v>94</v>
      </c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54" t="s">
        <v>11</v>
      </c>
      <c r="AH10" s="55"/>
      <c r="AI10" s="56"/>
    </row>
    <row r="11" spans="1:35">
      <c r="A11" s="40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5" t="s">
        <v>12</v>
      </c>
      <c r="V11" s="5" t="s">
        <v>13</v>
      </c>
      <c r="W11" s="5" t="s">
        <v>14</v>
      </c>
      <c r="X11" s="5" t="s">
        <v>15</v>
      </c>
      <c r="Y11" s="5" t="s">
        <v>16</v>
      </c>
      <c r="Z11" s="5" t="s">
        <v>17</v>
      </c>
      <c r="AA11" s="5" t="s">
        <v>18</v>
      </c>
      <c r="AB11" s="5" t="s">
        <v>19</v>
      </c>
      <c r="AC11" s="5" t="s">
        <v>20</v>
      </c>
      <c r="AD11" s="5" t="s">
        <v>21</v>
      </c>
      <c r="AE11" s="5" t="s">
        <v>22</v>
      </c>
      <c r="AF11" s="5" t="s">
        <v>23</v>
      </c>
      <c r="AG11" s="57"/>
      <c r="AH11" s="58"/>
      <c r="AI11" s="59"/>
    </row>
    <row r="12" spans="1:35">
      <c r="A12" s="43">
        <v>1</v>
      </c>
      <c r="B12" s="44" t="s">
        <v>58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6"/>
      <c r="R12" s="51" t="s">
        <v>44</v>
      </c>
      <c r="S12" s="51">
        <f t="shared" ref="S12" si="0">SUM(U12:AF12)</f>
        <v>2</v>
      </c>
      <c r="T12" s="15" t="s">
        <v>24</v>
      </c>
      <c r="U12" s="14">
        <v>1</v>
      </c>
      <c r="V12" s="14"/>
      <c r="W12" s="14"/>
      <c r="X12" s="14"/>
      <c r="Y12" s="14"/>
      <c r="Z12" s="14"/>
      <c r="AA12" s="14">
        <v>1</v>
      </c>
      <c r="AB12" s="14"/>
      <c r="AC12" s="14"/>
      <c r="AD12" s="14"/>
      <c r="AE12" s="14"/>
      <c r="AF12" s="14"/>
      <c r="AG12" s="53"/>
      <c r="AH12" s="53"/>
      <c r="AI12" s="53"/>
    </row>
    <row r="13" spans="1:35" ht="15.75">
      <c r="A13" s="43"/>
      <c r="B13" s="47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9"/>
      <c r="R13" s="51"/>
      <c r="S13" s="51"/>
      <c r="T13" s="16" t="s">
        <v>25</v>
      </c>
      <c r="U13" s="13">
        <v>1</v>
      </c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52"/>
      <c r="AH13" s="52"/>
      <c r="AI13" s="52"/>
    </row>
    <row r="14" spans="1:35">
      <c r="A14" s="43">
        <v>2</v>
      </c>
      <c r="B14" s="44" t="s">
        <v>53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6"/>
      <c r="R14" s="50" t="s">
        <v>54</v>
      </c>
      <c r="S14" s="51">
        <f t="shared" ref="S14" si="1">SUM(U14:AF14)</f>
        <v>49</v>
      </c>
      <c r="T14" s="15" t="s">
        <v>24</v>
      </c>
      <c r="U14" s="14">
        <v>4</v>
      </c>
      <c r="V14" s="14">
        <v>4</v>
      </c>
      <c r="W14" s="14">
        <v>4</v>
      </c>
      <c r="X14" s="14">
        <v>4</v>
      </c>
      <c r="Y14" s="14">
        <v>4</v>
      </c>
      <c r="Z14" s="14">
        <v>4</v>
      </c>
      <c r="AA14" s="14">
        <v>4</v>
      </c>
      <c r="AB14" s="14">
        <v>4</v>
      </c>
      <c r="AC14" s="14">
        <v>4</v>
      </c>
      <c r="AD14" s="14">
        <v>4</v>
      </c>
      <c r="AE14" s="14">
        <v>4</v>
      </c>
      <c r="AF14" s="14">
        <v>5</v>
      </c>
      <c r="AG14" s="52"/>
      <c r="AH14" s="52"/>
      <c r="AI14" s="52"/>
    </row>
    <row r="15" spans="1:35" ht="15.75">
      <c r="A15" s="43"/>
      <c r="B15" s="47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9"/>
      <c r="R15" s="50"/>
      <c r="S15" s="51"/>
      <c r="T15" s="16" t="s">
        <v>25</v>
      </c>
      <c r="U15" s="13">
        <v>4</v>
      </c>
      <c r="V15" s="13">
        <v>4</v>
      </c>
      <c r="W15" s="13">
        <v>4</v>
      </c>
      <c r="X15" s="13"/>
      <c r="Y15" s="13"/>
      <c r="Z15" s="13"/>
      <c r="AA15" s="13"/>
      <c r="AB15" s="13"/>
      <c r="AC15" s="13"/>
      <c r="AD15" s="13"/>
      <c r="AE15" s="13"/>
      <c r="AF15" s="13"/>
      <c r="AG15" s="53"/>
      <c r="AH15" s="53"/>
      <c r="AI15" s="53"/>
    </row>
    <row r="16" spans="1:35" ht="15.75">
      <c r="A16" s="43">
        <v>3</v>
      </c>
      <c r="B16" s="60" t="s">
        <v>55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51" t="s">
        <v>56</v>
      </c>
      <c r="S16" s="51">
        <f t="shared" ref="S16" si="2">SUM(U16:AF16)</f>
        <v>36</v>
      </c>
      <c r="T16" s="15" t="s">
        <v>24</v>
      </c>
      <c r="U16" s="14">
        <v>3</v>
      </c>
      <c r="V16" s="14">
        <v>3</v>
      </c>
      <c r="W16" s="14">
        <v>3</v>
      </c>
      <c r="X16" s="14">
        <v>3</v>
      </c>
      <c r="Y16" s="14">
        <v>3</v>
      </c>
      <c r="Z16" s="14">
        <v>3</v>
      </c>
      <c r="AA16" s="14">
        <v>3</v>
      </c>
      <c r="AB16" s="14">
        <v>3</v>
      </c>
      <c r="AC16" s="14">
        <v>3</v>
      </c>
      <c r="AD16" s="14">
        <v>3</v>
      </c>
      <c r="AE16" s="14">
        <v>3</v>
      </c>
      <c r="AF16" s="14">
        <v>3</v>
      </c>
      <c r="AG16" s="65"/>
      <c r="AH16" s="66"/>
      <c r="AI16" s="67"/>
    </row>
    <row r="17" spans="1:35" ht="15.75">
      <c r="A17" s="43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51"/>
      <c r="S17" s="51"/>
      <c r="T17" s="16" t="s">
        <v>25</v>
      </c>
      <c r="U17" s="13">
        <v>3</v>
      </c>
      <c r="V17" s="13">
        <v>3</v>
      </c>
      <c r="W17" s="13">
        <v>3</v>
      </c>
      <c r="X17" s="13"/>
      <c r="Y17" s="13"/>
      <c r="Z17" s="13"/>
      <c r="AA17" s="13"/>
      <c r="AB17" s="13"/>
      <c r="AC17" s="13"/>
      <c r="AD17" s="13"/>
      <c r="AE17" s="13"/>
      <c r="AF17" s="13"/>
      <c r="AG17" s="65"/>
      <c r="AH17" s="66"/>
      <c r="AI17" s="67"/>
    </row>
    <row r="18" spans="1:35" ht="15.75">
      <c r="A18" s="43">
        <v>4</v>
      </c>
      <c r="B18" s="60" t="s">
        <v>57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51" t="s">
        <v>56</v>
      </c>
      <c r="S18" s="51">
        <f t="shared" ref="S18" si="3">SUM(U18:AF18)</f>
        <v>48</v>
      </c>
      <c r="T18" s="15" t="s">
        <v>24</v>
      </c>
      <c r="U18" s="14">
        <v>4</v>
      </c>
      <c r="V18" s="14">
        <v>4</v>
      </c>
      <c r="W18" s="14">
        <v>4</v>
      </c>
      <c r="X18" s="14">
        <v>4</v>
      </c>
      <c r="Y18" s="14">
        <v>4</v>
      </c>
      <c r="Z18" s="14">
        <v>4</v>
      </c>
      <c r="AA18" s="14">
        <v>4</v>
      </c>
      <c r="AB18" s="14">
        <v>4</v>
      </c>
      <c r="AC18" s="14">
        <v>4</v>
      </c>
      <c r="AD18" s="14">
        <v>4</v>
      </c>
      <c r="AE18" s="14">
        <v>4</v>
      </c>
      <c r="AF18" s="14">
        <v>4</v>
      </c>
      <c r="AG18" s="61"/>
      <c r="AH18" s="62"/>
      <c r="AI18" s="63"/>
    </row>
    <row r="19" spans="1:35" ht="15.75">
      <c r="A19" s="43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51"/>
      <c r="S19" s="51"/>
      <c r="T19" s="16" t="s">
        <v>25</v>
      </c>
      <c r="U19" s="13">
        <v>4</v>
      </c>
      <c r="V19" s="13">
        <v>4</v>
      </c>
      <c r="W19" s="13">
        <v>4</v>
      </c>
      <c r="X19" s="13"/>
      <c r="Y19" s="13"/>
      <c r="Z19" s="13"/>
      <c r="AA19" s="13"/>
      <c r="AB19" s="13"/>
      <c r="AC19" s="13"/>
      <c r="AD19" s="13"/>
      <c r="AE19" s="13"/>
      <c r="AF19" s="13"/>
      <c r="AG19" s="64"/>
      <c r="AH19" s="64"/>
      <c r="AI19" s="64"/>
    </row>
    <row r="20" spans="1:35">
      <c r="A20" s="43">
        <v>5</v>
      </c>
      <c r="B20" s="68" t="s">
        <v>59</v>
      </c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51" t="s">
        <v>38</v>
      </c>
      <c r="S20" s="51">
        <f>SUM(U20:AF20)</f>
        <v>1200</v>
      </c>
      <c r="T20" s="15" t="s">
        <v>24</v>
      </c>
      <c r="U20" s="1">
        <v>100</v>
      </c>
      <c r="V20" s="1">
        <v>100</v>
      </c>
      <c r="W20" s="1">
        <v>100</v>
      </c>
      <c r="X20" s="1">
        <v>100</v>
      </c>
      <c r="Y20" s="1">
        <v>100</v>
      </c>
      <c r="Z20" s="1">
        <v>100</v>
      </c>
      <c r="AA20" s="1">
        <v>100</v>
      </c>
      <c r="AB20" s="1">
        <v>100</v>
      </c>
      <c r="AC20" s="1">
        <v>100</v>
      </c>
      <c r="AD20" s="1">
        <v>100</v>
      </c>
      <c r="AE20" s="1">
        <v>100</v>
      </c>
      <c r="AF20" s="1">
        <v>100</v>
      </c>
      <c r="AG20" s="53"/>
      <c r="AH20" s="53"/>
      <c r="AI20" s="53"/>
    </row>
    <row r="21" spans="1:35" ht="15.75">
      <c r="A21" s="43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51"/>
      <c r="S21" s="51"/>
      <c r="T21" s="16" t="s">
        <v>25</v>
      </c>
      <c r="U21" s="13">
        <v>100</v>
      </c>
      <c r="V21" s="13">
        <v>100</v>
      </c>
      <c r="W21" s="13">
        <v>100</v>
      </c>
      <c r="X21" s="13"/>
      <c r="Y21" s="13"/>
      <c r="Z21" s="13"/>
      <c r="AA21" s="13"/>
      <c r="AB21" s="13"/>
      <c r="AC21" s="13"/>
      <c r="AD21" s="13"/>
      <c r="AE21" s="13"/>
      <c r="AF21" s="13"/>
      <c r="AG21" s="52"/>
      <c r="AH21" s="52"/>
      <c r="AI21" s="52"/>
    </row>
    <row r="22" spans="1:35" ht="15" customHeight="1">
      <c r="A22" s="43">
        <v>6</v>
      </c>
      <c r="B22" s="68" t="s">
        <v>60</v>
      </c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51" t="s">
        <v>61</v>
      </c>
      <c r="S22" s="51">
        <f>SUM(U22:AF22)</f>
        <v>12</v>
      </c>
      <c r="T22" s="15" t="s">
        <v>24</v>
      </c>
      <c r="U22" s="1">
        <v>2</v>
      </c>
      <c r="V22" s="1"/>
      <c r="W22" s="1">
        <v>2</v>
      </c>
      <c r="X22" s="1"/>
      <c r="Y22" s="1">
        <v>2</v>
      </c>
      <c r="Z22" s="1"/>
      <c r="AA22" s="1">
        <v>2</v>
      </c>
      <c r="AB22" s="1"/>
      <c r="AC22" s="1">
        <v>2</v>
      </c>
      <c r="AD22" s="1"/>
      <c r="AE22" s="1">
        <v>2</v>
      </c>
      <c r="AF22" s="1"/>
      <c r="AG22" s="53"/>
      <c r="AH22" s="53"/>
      <c r="AI22" s="53"/>
    </row>
    <row r="23" spans="1:35" ht="15.75">
      <c r="A23" s="43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51"/>
      <c r="S23" s="51"/>
      <c r="T23" s="16" t="s">
        <v>25</v>
      </c>
      <c r="U23" s="13">
        <v>2</v>
      </c>
      <c r="V23" s="13"/>
      <c r="W23" s="13">
        <v>2</v>
      </c>
      <c r="X23" s="13"/>
      <c r="Y23" s="13"/>
      <c r="Z23" s="13"/>
      <c r="AA23" s="13"/>
      <c r="AB23" s="13"/>
      <c r="AC23" s="13"/>
      <c r="AD23" s="13"/>
      <c r="AE23" s="13"/>
      <c r="AF23" s="13"/>
      <c r="AG23" s="52"/>
      <c r="AH23" s="52"/>
      <c r="AI23" s="52"/>
    </row>
    <row r="24" spans="1:35">
      <c r="A24" s="43">
        <v>7</v>
      </c>
      <c r="B24" s="68" t="s">
        <v>62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51" t="s">
        <v>63</v>
      </c>
      <c r="S24" s="51">
        <f>SUM(U24:AF24)</f>
        <v>12</v>
      </c>
      <c r="T24" s="15" t="s">
        <v>24</v>
      </c>
      <c r="U24" s="1">
        <v>1</v>
      </c>
      <c r="V24" s="1">
        <v>1</v>
      </c>
      <c r="W24" s="1">
        <v>1</v>
      </c>
      <c r="X24" s="1">
        <v>1</v>
      </c>
      <c r="Y24" s="1">
        <v>1</v>
      </c>
      <c r="Z24" s="1">
        <v>1</v>
      </c>
      <c r="AA24" s="1">
        <v>1</v>
      </c>
      <c r="AB24" s="1">
        <v>1</v>
      </c>
      <c r="AC24" s="1">
        <v>1</v>
      </c>
      <c r="AD24" s="1">
        <v>1</v>
      </c>
      <c r="AE24" s="1">
        <v>1</v>
      </c>
      <c r="AF24" s="1">
        <v>1</v>
      </c>
      <c r="AG24" s="53"/>
      <c r="AH24" s="53"/>
      <c r="AI24" s="53"/>
    </row>
    <row r="25" spans="1:35" ht="15.75">
      <c r="A25" s="43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51"/>
      <c r="S25" s="51"/>
      <c r="T25" s="16" t="s">
        <v>25</v>
      </c>
      <c r="U25" s="13">
        <v>1</v>
      </c>
      <c r="V25" s="13">
        <v>1</v>
      </c>
      <c r="W25" s="13">
        <v>1</v>
      </c>
      <c r="X25" s="13"/>
      <c r="Y25" s="13"/>
      <c r="Z25" s="13"/>
      <c r="AA25" s="13"/>
      <c r="AB25" s="13"/>
      <c r="AC25" s="13"/>
      <c r="AD25" s="13"/>
      <c r="AE25" s="13"/>
      <c r="AF25" s="13"/>
      <c r="AG25" s="52"/>
      <c r="AH25" s="52"/>
      <c r="AI25" s="52"/>
    </row>
    <row r="26" spans="1:35">
      <c r="A26" s="43">
        <v>8</v>
      </c>
      <c r="B26" s="68" t="s">
        <v>64</v>
      </c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51" t="s">
        <v>66</v>
      </c>
      <c r="S26" s="51">
        <f>SUM(U26:AF26)</f>
        <v>2</v>
      </c>
      <c r="T26" s="15" t="s">
        <v>24</v>
      </c>
      <c r="U26" s="1">
        <v>1</v>
      </c>
      <c r="V26" s="1"/>
      <c r="W26" s="1"/>
      <c r="X26" s="1"/>
      <c r="Y26" s="1"/>
      <c r="Z26" s="1"/>
      <c r="AA26" s="1">
        <v>1</v>
      </c>
      <c r="AB26" s="1"/>
      <c r="AC26" s="1"/>
      <c r="AD26" s="1"/>
      <c r="AE26" s="1"/>
      <c r="AF26" s="1"/>
      <c r="AG26" s="53"/>
      <c r="AH26" s="53"/>
      <c r="AI26" s="53"/>
    </row>
    <row r="27" spans="1:35" ht="15.75">
      <c r="A27" s="43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51"/>
      <c r="S27" s="51"/>
      <c r="T27" s="16" t="s">
        <v>25</v>
      </c>
      <c r="U27" s="13">
        <v>1</v>
      </c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52"/>
      <c r="AH27" s="52"/>
      <c r="AI27" s="52"/>
    </row>
    <row r="28" spans="1:35">
      <c r="A28" s="43">
        <v>9</v>
      </c>
      <c r="B28" s="68" t="s">
        <v>65</v>
      </c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51" t="s">
        <v>67</v>
      </c>
      <c r="S28" s="51">
        <f>SUM(U28:AF28)</f>
        <v>36</v>
      </c>
      <c r="T28" s="15" t="s">
        <v>24</v>
      </c>
      <c r="U28" s="1">
        <v>3</v>
      </c>
      <c r="V28" s="1">
        <v>3</v>
      </c>
      <c r="W28" s="1">
        <v>3</v>
      </c>
      <c r="X28" s="1">
        <v>3</v>
      </c>
      <c r="Y28" s="1">
        <v>3</v>
      </c>
      <c r="Z28" s="1">
        <v>3</v>
      </c>
      <c r="AA28" s="1">
        <v>3</v>
      </c>
      <c r="AB28" s="1">
        <v>3</v>
      </c>
      <c r="AC28" s="1">
        <v>3</v>
      </c>
      <c r="AD28" s="1">
        <v>3</v>
      </c>
      <c r="AE28" s="1">
        <v>3</v>
      </c>
      <c r="AF28" s="1">
        <v>3</v>
      </c>
      <c r="AG28" s="53"/>
      <c r="AH28" s="53"/>
      <c r="AI28" s="53"/>
    </row>
    <row r="29" spans="1:35" ht="15.75">
      <c r="A29" s="43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51"/>
      <c r="S29" s="51"/>
      <c r="T29" s="16" t="s">
        <v>25</v>
      </c>
      <c r="U29" s="13">
        <v>3</v>
      </c>
      <c r="V29" s="13">
        <v>3</v>
      </c>
      <c r="W29" s="13">
        <v>3</v>
      </c>
      <c r="X29" s="13"/>
      <c r="Y29" s="13"/>
      <c r="Z29" s="13"/>
      <c r="AA29" s="13"/>
      <c r="AB29" s="13"/>
      <c r="AC29" s="13"/>
      <c r="AD29" s="13"/>
      <c r="AE29" s="13"/>
      <c r="AF29" s="13"/>
      <c r="AG29" s="52"/>
      <c r="AH29" s="52"/>
      <c r="AI29" s="52"/>
    </row>
    <row r="30" spans="1:35">
      <c r="A30" s="43">
        <v>10</v>
      </c>
      <c r="B30" s="68" t="s">
        <v>84</v>
      </c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51" t="s">
        <v>85</v>
      </c>
      <c r="S30" s="51">
        <f>SUM(U30:AF30)</f>
        <v>186</v>
      </c>
      <c r="T30" s="15" t="s">
        <v>24</v>
      </c>
      <c r="U30" s="1">
        <v>15</v>
      </c>
      <c r="V30" s="1">
        <v>15</v>
      </c>
      <c r="W30" s="1">
        <v>16</v>
      </c>
      <c r="X30" s="1">
        <v>16</v>
      </c>
      <c r="Y30" s="1">
        <v>16</v>
      </c>
      <c r="Z30" s="1">
        <v>16</v>
      </c>
      <c r="AA30" s="1">
        <v>16</v>
      </c>
      <c r="AB30" s="1">
        <v>16</v>
      </c>
      <c r="AC30" s="1">
        <v>15</v>
      </c>
      <c r="AD30" s="1">
        <v>15</v>
      </c>
      <c r="AE30" s="1">
        <v>15</v>
      </c>
      <c r="AF30" s="1">
        <v>15</v>
      </c>
      <c r="AG30" s="53"/>
      <c r="AH30" s="53"/>
      <c r="AI30" s="53"/>
    </row>
    <row r="31" spans="1:35" ht="15.75">
      <c r="A31" s="43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51"/>
      <c r="S31" s="51"/>
      <c r="T31" s="16" t="s">
        <v>25</v>
      </c>
      <c r="U31" s="13">
        <v>15</v>
      </c>
      <c r="V31" s="13">
        <v>15</v>
      </c>
      <c r="W31" s="13">
        <v>16</v>
      </c>
      <c r="X31" s="13"/>
      <c r="Y31" s="13"/>
      <c r="Z31" s="13"/>
      <c r="AA31" s="13"/>
      <c r="AB31" s="13"/>
      <c r="AC31" s="13"/>
      <c r="AD31" s="13"/>
      <c r="AE31" s="13"/>
      <c r="AF31" s="13"/>
      <c r="AG31" s="52"/>
      <c r="AH31" s="52"/>
      <c r="AI31" s="52"/>
    </row>
    <row r="32" spans="1:35" ht="15" customHeight="1">
      <c r="A32" s="43">
        <v>11</v>
      </c>
      <c r="B32" s="68" t="s">
        <v>68</v>
      </c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51" t="s">
        <v>69</v>
      </c>
      <c r="S32" s="51">
        <f t="shared" ref="S32" si="4">SUM(U32:AF32)</f>
        <v>27</v>
      </c>
      <c r="T32" s="15" t="s">
        <v>24</v>
      </c>
      <c r="U32" s="1">
        <v>1</v>
      </c>
      <c r="V32" s="1">
        <v>2</v>
      </c>
      <c r="W32" s="1">
        <v>1</v>
      </c>
      <c r="X32" s="1">
        <v>3</v>
      </c>
      <c r="Y32" s="1">
        <v>2</v>
      </c>
      <c r="Z32" s="1">
        <v>2</v>
      </c>
      <c r="AA32" s="1">
        <v>2</v>
      </c>
      <c r="AB32" s="1">
        <v>2</v>
      </c>
      <c r="AC32" s="1">
        <v>4</v>
      </c>
      <c r="AD32" s="1">
        <v>2</v>
      </c>
      <c r="AE32" s="1">
        <v>4</v>
      </c>
      <c r="AF32" s="1">
        <v>2</v>
      </c>
      <c r="AG32" s="52"/>
      <c r="AH32" s="52"/>
      <c r="AI32" s="52"/>
    </row>
    <row r="33" spans="1:35" ht="15.75">
      <c r="A33" s="43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51"/>
      <c r="S33" s="51"/>
      <c r="T33" s="16" t="s">
        <v>25</v>
      </c>
      <c r="U33" s="13">
        <v>1</v>
      </c>
      <c r="V33" s="13">
        <v>2</v>
      </c>
      <c r="W33" s="13">
        <v>1</v>
      </c>
      <c r="X33" s="13"/>
      <c r="Y33" s="13"/>
      <c r="Z33" s="13"/>
      <c r="AA33" s="13"/>
      <c r="AB33" s="13"/>
      <c r="AC33" s="13"/>
      <c r="AD33" s="13"/>
      <c r="AE33" s="13"/>
      <c r="AF33" s="13"/>
      <c r="AG33" s="52"/>
      <c r="AH33" s="52"/>
      <c r="AI33" s="52"/>
    </row>
    <row r="34" spans="1:35" ht="15" customHeight="1">
      <c r="A34" s="43">
        <v>12</v>
      </c>
      <c r="B34" s="68" t="s">
        <v>70</v>
      </c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50" t="s">
        <v>39</v>
      </c>
      <c r="S34" s="51">
        <f t="shared" ref="S34" si="5">SUM(U34:AF34)</f>
        <v>144</v>
      </c>
      <c r="T34" s="15" t="s">
        <v>24</v>
      </c>
      <c r="U34" s="1">
        <v>12</v>
      </c>
      <c r="V34" s="1">
        <v>12</v>
      </c>
      <c r="W34" s="1">
        <v>12</v>
      </c>
      <c r="X34" s="1">
        <v>12</v>
      </c>
      <c r="Y34" s="1">
        <v>12</v>
      </c>
      <c r="Z34" s="1">
        <v>12</v>
      </c>
      <c r="AA34" s="1">
        <v>12</v>
      </c>
      <c r="AB34" s="1">
        <v>12</v>
      </c>
      <c r="AC34" s="1">
        <v>12</v>
      </c>
      <c r="AD34" s="1">
        <v>12</v>
      </c>
      <c r="AE34" s="1">
        <v>12</v>
      </c>
      <c r="AF34" s="1">
        <v>12</v>
      </c>
      <c r="AG34" s="53"/>
      <c r="AH34" s="53"/>
      <c r="AI34" s="53"/>
    </row>
    <row r="35" spans="1:35" ht="15.75">
      <c r="A35" s="43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50"/>
      <c r="S35" s="51"/>
      <c r="T35" s="16" t="s">
        <v>25</v>
      </c>
      <c r="U35" s="13">
        <v>12</v>
      </c>
      <c r="V35" s="13">
        <v>12</v>
      </c>
      <c r="W35" s="13">
        <v>12</v>
      </c>
      <c r="X35" s="13"/>
      <c r="Y35" s="13"/>
      <c r="Z35" s="13"/>
      <c r="AA35" s="13"/>
      <c r="AB35" s="13"/>
      <c r="AC35" s="13"/>
      <c r="AD35" s="13"/>
      <c r="AE35" s="13"/>
      <c r="AF35" s="13"/>
      <c r="AG35" s="53"/>
      <c r="AH35" s="53"/>
      <c r="AI35" s="53"/>
    </row>
    <row r="36" spans="1:35" ht="15" customHeight="1">
      <c r="A36" s="43">
        <v>13</v>
      </c>
      <c r="B36" s="68" t="s">
        <v>71</v>
      </c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51" t="s">
        <v>40</v>
      </c>
      <c r="S36" s="51">
        <f t="shared" ref="S36" si="6">SUM(U36:AF36)</f>
        <v>24</v>
      </c>
      <c r="T36" s="15" t="s">
        <v>24</v>
      </c>
      <c r="U36" s="1">
        <v>2</v>
      </c>
      <c r="V36" s="1">
        <v>2</v>
      </c>
      <c r="W36" s="1">
        <v>2</v>
      </c>
      <c r="X36" s="1">
        <v>2</v>
      </c>
      <c r="Y36" s="1">
        <v>2</v>
      </c>
      <c r="Z36" s="1">
        <v>2</v>
      </c>
      <c r="AA36" s="1">
        <v>2</v>
      </c>
      <c r="AB36" s="1">
        <v>2</v>
      </c>
      <c r="AC36" s="1">
        <v>2</v>
      </c>
      <c r="AD36" s="1">
        <v>2</v>
      </c>
      <c r="AE36" s="1">
        <v>2</v>
      </c>
      <c r="AF36" s="1">
        <v>2</v>
      </c>
      <c r="AG36" s="53"/>
      <c r="AH36" s="53"/>
      <c r="AI36" s="53"/>
    </row>
    <row r="37" spans="1:35" ht="15.75">
      <c r="A37" s="43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51"/>
      <c r="S37" s="51"/>
      <c r="T37" s="16" t="s">
        <v>25</v>
      </c>
      <c r="U37" s="13">
        <v>2</v>
      </c>
      <c r="V37" s="13">
        <v>2</v>
      </c>
      <c r="W37" s="13">
        <v>2</v>
      </c>
      <c r="X37" s="13"/>
      <c r="Y37" s="13"/>
      <c r="Z37" s="13"/>
      <c r="AA37" s="13"/>
      <c r="AB37" s="13"/>
      <c r="AC37" s="13"/>
      <c r="AD37" s="13"/>
      <c r="AE37" s="13"/>
      <c r="AF37" s="13"/>
      <c r="AG37" s="53"/>
      <c r="AH37" s="53"/>
      <c r="AI37" s="53"/>
    </row>
    <row r="38" spans="1:35" ht="15" customHeight="1">
      <c r="A38" s="43">
        <v>14</v>
      </c>
      <c r="B38" s="68" t="s">
        <v>72</v>
      </c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51" t="s">
        <v>41</v>
      </c>
      <c r="S38" s="51">
        <f t="shared" ref="S38" si="7">SUM(U38:AF38)</f>
        <v>24</v>
      </c>
      <c r="T38" s="15" t="s">
        <v>24</v>
      </c>
      <c r="U38" s="1">
        <v>2</v>
      </c>
      <c r="V38" s="1">
        <v>2</v>
      </c>
      <c r="W38" s="1">
        <v>2</v>
      </c>
      <c r="X38" s="1">
        <v>2</v>
      </c>
      <c r="Y38" s="1">
        <v>2</v>
      </c>
      <c r="Z38" s="1">
        <v>2</v>
      </c>
      <c r="AA38" s="1">
        <v>2</v>
      </c>
      <c r="AB38" s="1">
        <v>2</v>
      </c>
      <c r="AC38" s="1">
        <v>2</v>
      </c>
      <c r="AD38" s="1">
        <v>2</v>
      </c>
      <c r="AE38" s="1">
        <v>2</v>
      </c>
      <c r="AF38" s="1">
        <v>2</v>
      </c>
      <c r="AG38" s="53"/>
      <c r="AH38" s="53"/>
      <c r="AI38" s="53"/>
    </row>
    <row r="39" spans="1:35" ht="15.75">
      <c r="A39" s="43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51"/>
      <c r="S39" s="51"/>
      <c r="T39" s="16" t="s">
        <v>25</v>
      </c>
      <c r="U39" s="13">
        <v>2</v>
      </c>
      <c r="V39" s="13">
        <v>2</v>
      </c>
      <c r="W39" s="13">
        <v>2</v>
      </c>
      <c r="X39" s="13"/>
      <c r="Y39" s="13"/>
      <c r="Z39" s="13"/>
      <c r="AA39" s="13"/>
      <c r="AB39" s="13"/>
      <c r="AC39" s="13"/>
      <c r="AD39" s="13"/>
      <c r="AE39" s="13"/>
      <c r="AF39" s="13"/>
      <c r="AG39" s="53"/>
      <c r="AH39" s="53"/>
      <c r="AI39" s="53"/>
    </row>
    <row r="40" spans="1:35" ht="15" customHeight="1">
      <c r="A40" s="43">
        <v>15</v>
      </c>
      <c r="B40" s="68" t="s">
        <v>73</v>
      </c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51" t="s">
        <v>41</v>
      </c>
      <c r="S40" s="51">
        <f t="shared" ref="S40" si="8">SUM(U40:AF40)</f>
        <v>12</v>
      </c>
      <c r="T40" s="15" t="s">
        <v>24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>
        <v>1</v>
      </c>
      <c r="AB40" s="2">
        <v>1</v>
      </c>
      <c r="AC40" s="2">
        <v>1</v>
      </c>
      <c r="AD40" s="2">
        <v>1</v>
      </c>
      <c r="AE40" s="2">
        <v>1</v>
      </c>
      <c r="AF40" s="2">
        <v>1</v>
      </c>
      <c r="AG40" s="53"/>
      <c r="AH40" s="53"/>
      <c r="AI40" s="53"/>
    </row>
    <row r="41" spans="1:35" ht="15.75">
      <c r="A41" s="43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51"/>
      <c r="S41" s="51"/>
      <c r="T41" s="16" t="s">
        <v>25</v>
      </c>
      <c r="U41" s="13">
        <v>1</v>
      </c>
      <c r="V41" s="13">
        <v>1</v>
      </c>
      <c r="W41" s="13">
        <v>1</v>
      </c>
      <c r="X41" s="13"/>
      <c r="Y41" s="13"/>
      <c r="Z41" s="13"/>
      <c r="AA41" s="13"/>
      <c r="AB41" s="13"/>
      <c r="AC41" s="13"/>
      <c r="AD41" s="13"/>
      <c r="AE41" s="13"/>
      <c r="AF41" s="13"/>
      <c r="AG41" s="53"/>
      <c r="AH41" s="53"/>
      <c r="AI41" s="53"/>
    </row>
    <row r="42" spans="1:35" ht="15" customHeight="1">
      <c r="A42" s="43">
        <v>16</v>
      </c>
      <c r="B42" s="68" t="s">
        <v>74</v>
      </c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51" t="s">
        <v>75</v>
      </c>
      <c r="S42" s="51">
        <f t="shared" ref="S42" si="9">SUM(U42:AF42)</f>
        <v>6</v>
      </c>
      <c r="T42" s="15" t="s">
        <v>24</v>
      </c>
      <c r="U42" s="14">
        <v>1</v>
      </c>
      <c r="V42" s="14"/>
      <c r="W42" s="14">
        <v>1</v>
      </c>
      <c r="X42" s="14"/>
      <c r="Y42" s="14">
        <v>1</v>
      </c>
      <c r="Z42" s="14"/>
      <c r="AA42" s="14">
        <v>1</v>
      </c>
      <c r="AB42" s="14"/>
      <c r="AC42" s="14">
        <v>1</v>
      </c>
      <c r="AD42" s="14"/>
      <c r="AE42" s="14">
        <v>1</v>
      </c>
      <c r="AF42" s="14"/>
      <c r="AG42" s="53"/>
      <c r="AH42" s="53"/>
      <c r="AI42" s="53"/>
    </row>
    <row r="43" spans="1:35" ht="15.75">
      <c r="A43" s="43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51"/>
      <c r="S43" s="51"/>
      <c r="T43" s="16" t="s">
        <v>25</v>
      </c>
      <c r="U43" s="13">
        <v>1</v>
      </c>
      <c r="V43" s="13"/>
      <c r="W43" s="13">
        <v>1</v>
      </c>
      <c r="X43" s="13"/>
      <c r="Y43" s="13"/>
      <c r="Z43" s="13"/>
      <c r="AA43" s="13"/>
      <c r="AB43" s="13"/>
      <c r="AC43" s="13"/>
      <c r="AD43" s="13"/>
      <c r="AE43" s="13"/>
      <c r="AF43" s="13"/>
      <c r="AG43" s="53"/>
      <c r="AH43" s="53"/>
      <c r="AI43" s="53"/>
    </row>
    <row r="44" spans="1:35" ht="15" customHeight="1">
      <c r="A44" s="43">
        <v>17</v>
      </c>
      <c r="B44" s="68" t="s">
        <v>89</v>
      </c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50" t="s">
        <v>76</v>
      </c>
      <c r="S44" s="51">
        <f t="shared" ref="S44" si="10">SUM(U44:AF44)</f>
        <v>18</v>
      </c>
      <c r="T44" s="15" t="s">
        <v>24</v>
      </c>
      <c r="U44" s="14">
        <v>3</v>
      </c>
      <c r="V44" s="14"/>
      <c r="W44" s="14">
        <v>3</v>
      </c>
      <c r="X44" s="14"/>
      <c r="Y44" s="14">
        <v>3</v>
      </c>
      <c r="Z44" s="14"/>
      <c r="AA44" s="14">
        <v>3</v>
      </c>
      <c r="AB44" s="14"/>
      <c r="AC44" s="14">
        <v>3</v>
      </c>
      <c r="AD44" s="14"/>
      <c r="AE44" s="14">
        <v>3</v>
      </c>
      <c r="AF44" s="14"/>
      <c r="AG44" s="53"/>
      <c r="AH44" s="53"/>
      <c r="AI44" s="53"/>
    </row>
    <row r="45" spans="1:35" ht="15.75">
      <c r="A45" s="43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50"/>
      <c r="S45" s="51"/>
      <c r="T45" s="16" t="s">
        <v>25</v>
      </c>
      <c r="U45" s="13">
        <v>3</v>
      </c>
      <c r="V45" s="13"/>
      <c r="W45" s="13">
        <v>3</v>
      </c>
      <c r="X45" s="13"/>
      <c r="Y45" s="13"/>
      <c r="Z45" s="13"/>
      <c r="AA45" s="13"/>
      <c r="AB45" s="13"/>
      <c r="AC45" s="13"/>
      <c r="AD45" s="13"/>
      <c r="AE45" s="13"/>
      <c r="AF45" s="13"/>
      <c r="AG45" s="53"/>
      <c r="AH45" s="53"/>
      <c r="AI45" s="53"/>
    </row>
    <row r="46" spans="1:35" ht="15" customHeight="1">
      <c r="A46" s="43">
        <v>18</v>
      </c>
      <c r="B46" s="68" t="s">
        <v>77</v>
      </c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50" t="s">
        <v>91</v>
      </c>
      <c r="S46" s="51">
        <f t="shared" ref="S46" si="11">SUM(U46:AF46)</f>
        <v>5</v>
      </c>
      <c r="T46" s="15" t="s">
        <v>24</v>
      </c>
      <c r="U46" s="3"/>
      <c r="V46" s="3">
        <v>1</v>
      </c>
      <c r="W46" s="3"/>
      <c r="X46" s="3">
        <v>1</v>
      </c>
      <c r="Y46" s="3"/>
      <c r="Z46" s="3">
        <v>1</v>
      </c>
      <c r="AA46" s="3"/>
      <c r="AB46" s="3">
        <v>1</v>
      </c>
      <c r="AC46" s="3"/>
      <c r="AD46" s="3">
        <v>1</v>
      </c>
      <c r="AE46" s="3"/>
      <c r="AF46" s="3"/>
      <c r="AG46" s="53"/>
      <c r="AH46" s="53"/>
      <c r="AI46" s="53"/>
    </row>
    <row r="47" spans="1:35" ht="15.75">
      <c r="A47" s="43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50"/>
      <c r="S47" s="51"/>
      <c r="T47" s="16" t="s">
        <v>25</v>
      </c>
      <c r="U47" s="13"/>
      <c r="V47" s="13">
        <v>1</v>
      </c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53"/>
      <c r="AH47" s="53"/>
      <c r="AI47" s="53"/>
    </row>
    <row r="48" spans="1:35" ht="15" customHeight="1">
      <c r="A48" s="43">
        <v>19</v>
      </c>
      <c r="B48" s="68" t="s">
        <v>90</v>
      </c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50" t="s">
        <v>42</v>
      </c>
      <c r="S48" s="51">
        <f t="shared" ref="S48" si="12">SUM(U48:AF48)</f>
        <v>18</v>
      </c>
      <c r="T48" s="15" t="s">
        <v>24</v>
      </c>
      <c r="U48" s="14">
        <v>3</v>
      </c>
      <c r="V48" s="14"/>
      <c r="W48" s="14">
        <v>3</v>
      </c>
      <c r="X48" s="14"/>
      <c r="Y48" s="14">
        <v>3</v>
      </c>
      <c r="Z48" s="14"/>
      <c r="AA48" s="14">
        <v>3</v>
      </c>
      <c r="AB48" s="14"/>
      <c r="AC48" s="14">
        <v>3</v>
      </c>
      <c r="AD48" s="14"/>
      <c r="AE48" s="14">
        <v>3</v>
      </c>
      <c r="AF48" s="14"/>
      <c r="AG48" s="53"/>
      <c r="AH48" s="53"/>
      <c r="AI48" s="53"/>
    </row>
    <row r="49" spans="1:35" ht="15.75">
      <c r="A49" s="43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50"/>
      <c r="S49" s="51"/>
      <c r="T49" s="16" t="s">
        <v>25</v>
      </c>
      <c r="U49" s="13">
        <v>3</v>
      </c>
      <c r="V49" s="13"/>
      <c r="W49" s="13">
        <v>3</v>
      </c>
      <c r="X49" s="13"/>
      <c r="Y49" s="13"/>
      <c r="Z49" s="13"/>
      <c r="AA49" s="13"/>
      <c r="AB49" s="13"/>
      <c r="AC49" s="13"/>
      <c r="AD49" s="13"/>
      <c r="AE49" s="13"/>
      <c r="AF49" s="13"/>
      <c r="AG49" s="53"/>
      <c r="AH49" s="53"/>
      <c r="AI49" s="53"/>
    </row>
    <row r="50" spans="1:35">
      <c r="A50" s="43">
        <v>20</v>
      </c>
      <c r="B50" s="68" t="s">
        <v>78</v>
      </c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51" t="s">
        <v>50</v>
      </c>
      <c r="S50" s="51">
        <f t="shared" ref="S50" si="13">SUM(U50:AF50)</f>
        <v>2</v>
      </c>
      <c r="T50" s="15" t="s">
        <v>24</v>
      </c>
      <c r="U50" s="14">
        <v>1</v>
      </c>
      <c r="V50" s="14"/>
      <c r="W50" s="14"/>
      <c r="X50" s="14"/>
      <c r="Y50" s="14"/>
      <c r="Z50" s="14">
        <v>1</v>
      </c>
      <c r="AA50" s="14"/>
      <c r="AB50" s="14"/>
      <c r="AC50" s="14"/>
      <c r="AD50" s="14"/>
      <c r="AE50" s="14"/>
      <c r="AF50" s="14"/>
      <c r="AG50" s="53"/>
      <c r="AH50" s="53"/>
      <c r="AI50" s="53"/>
    </row>
    <row r="51" spans="1:35" ht="15.75">
      <c r="A51" s="43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51"/>
      <c r="S51" s="51"/>
      <c r="T51" s="16" t="s">
        <v>25</v>
      </c>
      <c r="U51" s="13">
        <v>1</v>
      </c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53"/>
      <c r="AH51" s="53"/>
      <c r="AI51" s="53"/>
    </row>
    <row r="52" spans="1:35">
      <c r="A52" s="43">
        <v>21</v>
      </c>
      <c r="B52" s="68" t="s">
        <v>79</v>
      </c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51" t="s">
        <v>80</v>
      </c>
      <c r="S52" s="51">
        <f t="shared" ref="S52" si="14">SUM(U52:AF52)</f>
        <v>2</v>
      </c>
      <c r="T52" s="15" t="s">
        <v>24</v>
      </c>
      <c r="U52" s="14">
        <v>1</v>
      </c>
      <c r="V52" s="14"/>
      <c r="W52" s="14"/>
      <c r="X52" s="14"/>
      <c r="Y52" s="14"/>
      <c r="Z52" s="14">
        <v>1</v>
      </c>
      <c r="AA52" s="14"/>
      <c r="AB52" s="14"/>
      <c r="AC52" s="14"/>
      <c r="AD52" s="14"/>
      <c r="AE52" s="14"/>
      <c r="AF52" s="14"/>
      <c r="AG52" s="53"/>
      <c r="AH52" s="53"/>
      <c r="AI52" s="53"/>
    </row>
    <row r="53" spans="1:35" ht="15.75">
      <c r="A53" s="43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51"/>
      <c r="S53" s="51"/>
      <c r="T53" s="16" t="s">
        <v>25</v>
      </c>
      <c r="U53" s="13">
        <v>1</v>
      </c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53"/>
      <c r="AH53" s="53"/>
      <c r="AI53" s="53"/>
    </row>
    <row r="54" spans="1:35">
      <c r="A54" s="43">
        <v>22</v>
      </c>
      <c r="B54" s="68" t="s">
        <v>86</v>
      </c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51" t="s">
        <v>81</v>
      </c>
      <c r="S54" s="51">
        <f t="shared" ref="S54" si="15">SUM(U54:AF54)</f>
        <v>12</v>
      </c>
      <c r="T54" s="15" t="s">
        <v>24</v>
      </c>
      <c r="U54" s="14">
        <v>1</v>
      </c>
      <c r="V54" s="14">
        <v>1</v>
      </c>
      <c r="W54" s="14">
        <v>1</v>
      </c>
      <c r="X54" s="14">
        <v>1</v>
      </c>
      <c r="Y54" s="14">
        <v>1</v>
      </c>
      <c r="Z54" s="14">
        <v>1</v>
      </c>
      <c r="AA54" s="14">
        <v>1</v>
      </c>
      <c r="AB54" s="14">
        <v>1</v>
      </c>
      <c r="AC54" s="14">
        <v>1</v>
      </c>
      <c r="AD54" s="14">
        <v>1</v>
      </c>
      <c r="AE54" s="14">
        <v>1</v>
      </c>
      <c r="AF54" s="14">
        <v>1</v>
      </c>
      <c r="AG54" s="53"/>
      <c r="AH54" s="53"/>
      <c r="AI54" s="53"/>
    </row>
    <row r="55" spans="1:35" ht="15.75">
      <c r="A55" s="43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51"/>
      <c r="S55" s="51"/>
      <c r="T55" s="16" t="s">
        <v>25</v>
      </c>
      <c r="U55" s="13">
        <v>1</v>
      </c>
      <c r="V55" s="13">
        <v>1</v>
      </c>
      <c r="W55" s="13">
        <v>1</v>
      </c>
      <c r="X55" s="13"/>
      <c r="Y55" s="13"/>
      <c r="Z55" s="13"/>
      <c r="AA55" s="13"/>
      <c r="AB55" s="13"/>
      <c r="AC55" s="13"/>
      <c r="AD55" s="13"/>
      <c r="AE55" s="13"/>
      <c r="AF55" s="13"/>
      <c r="AG55" s="53"/>
      <c r="AH55" s="53"/>
      <c r="AI55" s="53"/>
    </row>
    <row r="56" spans="1:35">
      <c r="A56" s="43">
        <v>23</v>
      </c>
      <c r="B56" s="68" t="s">
        <v>82</v>
      </c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51" t="s">
        <v>43</v>
      </c>
      <c r="S56" s="51">
        <f t="shared" ref="S56" si="16">SUM(U56:AF56)</f>
        <v>12</v>
      </c>
      <c r="T56" s="15" t="s">
        <v>24</v>
      </c>
      <c r="U56" s="14">
        <v>1</v>
      </c>
      <c r="V56" s="14">
        <v>1</v>
      </c>
      <c r="W56" s="14">
        <v>1</v>
      </c>
      <c r="X56" s="14">
        <v>1</v>
      </c>
      <c r="Y56" s="14">
        <v>1</v>
      </c>
      <c r="Z56" s="14">
        <v>1</v>
      </c>
      <c r="AA56" s="14">
        <v>1</v>
      </c>
      <c r="AB56" s="14">
        <v>1</v>
      </c>
      <c r="AC56" s="14">
        <v>1</v>
      </c>
      <c r="AD56" s="14">
        <v>1</v>
      </c>
      <c r="AE56" s="14">
        <v>1</v>
      </c>
      <c r="AF56" s="14">
        <v>1</v>
      </c>
      <c r="AG56" s="53"/>
      <c r="AH56" s="53"/>
      <c r="AI56" s="53"/>
    </row>
    <row r="57" spans="1:35" ht="15.75">
      <c r="A57" s="43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51"/>
      <c r="S57" s="51"/>
      <c r="T57" s="16" t="s">
        <v>25</v>
      </c>
      <c r="U57" s="13">
        <v>1</v>
      </c>
      <c r="V57" s="13">
        <v>1</v>
      </c>
      <c r="W57" s="13">
        <v>1</v>
      </c>
      <c r="X57" s="13"/>
      <c r="Y57" s="13"/>
      <c r="Z57" s="13"/>
      <c r="AA57" s="13"/>
      <c r="AB57" s="13"/>
      <c r="AC57" s="13"/>
      <c r="AD57" s="13"/>
      <c r="AE57" s="13"/>
      <c r="AF57" s="13"/>
      <c r="AG57" s="53"/>
      <c r="AH57" s="53"/>
      <c r="AI57" s="53"/>
    </row>
    <row r="58" spans="1:35">
      <c r="A58" s="43">
        <v>24</v>
      </c>
      <c r="B58" s="68" t="s">
        <v>88</v>
      </c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51" t="s">
        <v>61</v>
      </c>
      <c r="S58" s="51">
        <f t="shared" ref="S58" si="17">SUM(U58:AF58)</f>
        <v>12</v>
      </c>
      <c r="T58" s="15" t="s">
        <v>24</v>
      </c>
      <c r="U58" s="1">
        <v>2</v>
      </c>
      <c r="V58" s="1"/>
      <c r="W58" s="1">
        <v>2</v>
      </c>
      <c r="X58" s="1"/>
      <c r="Y58" s="1">
        <v>2</v>
      </c>
      <c r="Z58" s="1"/>
      <c r="AA58" s="1">
        <v>2</v>
      </c>
      <c r="AB58" s="1"/>
      <c r="AC58" s="1">
        <v>2</v>
      </c>
      <c r="AD58" s="1"/>
      <c r="AE58" s="1">
        <v>2</v>
      </c>
      <c r="AF58" s="1"/>
      <c r="AG58" s="53"/>
      <c r="AH58" s="53"/>
      <c r="AI58" s="53"/>
    </row>
    <row r="59" spans="1:35" ht="15.75">
      <c r="A59" s="43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51"/>
      <c r="S59" s="51"/>
      <c r="T59" s="16" t="s">
        <v>25</v>
      </c>
      <c r="U59" s="13">
        <v>2</v>
      </c>
      <c r="V59" s="13"/>
      <c r="W59" s="13">
        <v>2</v>
      </c>
      <c r="X59" s="13"/>
      <c r="Y59" s="13"/>
      <c r="Z59" s="13"/>
      <c r="AA59" s="13"/>
      <c r="AB59" s="13"/>
      <c r="AC59" s="13"/>
      <c r="AD59" s="13"/>
      <c r="AE59" s="13"/>
      <c r="AF59" s="13"/>
      <c r="AG59" s="53"/>
      <c r="AH59" s="53"/>
      <c r="AI59" s="53"/>
    </row>
    <row r="60" spans="1:35">
      <c r="A60" s="43">
        <v>25</v>
      </c>
      <c r="B60" s="68" t="s">
        <v>87</v>
      </c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51" t="s">
        <v>45</v>
      </c>
      <c r="S60" s="51">
        <f t="shared" ref="S60" si="18">SUM(U60:AF60)</f>
        <v>24</v>
      </c>
      <c r="T60" s="15" t="s">
        <v>24</v>
      </c>
      <c r="U60" s="14">
        <v>2</v>
      </c>
      <c r="V60" s="14">
        <v>2</v>
      </c>
      <c r="W60" s="14">
        <v>2</v>
      </c>
      <c r="X60" s="14">
        <v>2</v>
      </c>
      <c r="Y60" s="14">
        <v>2</v>
      </c>
      <c r="Z60" s="14">
        <v>2</v>
      </c>
      <c r="AA60" s="14">
        <v>2</v>
      </c>
      <c r="AB60" s="14">
        <v>2</v>
      </c>
      <c r="AC60" s="14">
        <v>2</v>
      </c>
      <c r="AD60" s="14">
        <v>2</v>
      </c>
      <c r="AE60" s="14">
        <v>2</v>
      </c>
      <c r="AF60" s="14">
        <v>2</v>
      </c>
      <c r="AG60" s="53"/>
      <c r="AH60" s="53"/>
      <c r="AI60" s="53"/>
    </row>
    <row r="61" spans="1:35" ht="15.75">
      <c r="A61" s="43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51"/>
      <c r="S61" s="51"/>
      <c r="T61" s="16" t="s">
        <v>25</v>
      </c>
      <c r="U61" s="13">
        <v>2</v>
      </c>
      <c r="V61" s="13">
        <v>2</v>
      </c>
      <c r="W61" s="13">
        <v>2</v>
      </c>
      <c r="X61" s="13"/>
      <c r="Y61" s="13"/>
      <c r="Z61" s="13"/>
      <c r="AA61" s="13"/>
      <c r="AB61" s="13"/>
      <c r="AC61" s="13"/>
      <c r="AD61" s="13"/>
      <c r="AE61" s="13"/>
      <c r="AF61" s="13"/>
      <c r="AG61" s="53"/>
      <c r="AH61" s="53"/>
      <c r="AI61" s="53"/>
    </row>
    <row r="62" spans="1:35">
      <c r="A62" s="43">
        <v>26</v>
      </c>
      <c r="B62" s="68" t="s">
        <v>46</v>
      </c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51" t="s">
        <v>50</v>
      </c>
      <c r="S62" s="51">
        <f t="shared" ref="S62" si="19">SUM(U62:AF62)</f>
        <v>3</v>
      </c>
      <c r="T62" s="15" t="s">
        <v>24</v>
      </c>
      <c r="U62" s="14">
        <v>1</v>
      </c>
      <c r="V62" s="14"/>
      <c r="W62" s="14"/>
      <c r="X62" s="14"/>
      <c r="Y62" s="14">
        <v>1</v>
      </c>
      <c r="Z62" s="14"/>
      <c r="AA62" s="14"/>
      <c r="AB62" s="14"/>
      <c r="AC62" s="14">
        <v>1</v>
      </c>
      <c r="AD62" s="14"/>
      <c r="AE62" s="14"/>
      <c r="AF62" s="14"/>
      <c r="AG62" s="53"/>
      <c r="AH62" s="53"/>
      <c r="AI62" s="53"/>
    </row>
    <row r="63" spans="1:35" ht="15.75">
      <c r="A63" s="43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51"/>
      <c r="S63" s="51"/>
      <c r="T63" s="16" t="s">
        <v>25</v>
      </c>
      <c r="U63" s="13">
        <v>1</v>
      </c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53"/>
      <c r="AH63" s="53"/>
      <c r="AI63" s="53"/>
    </row>
    <row r="64" spans="1:35">
      <c r="A64" s="43">
        <v>27</v>
      </c>
      <c r="B64" s="68" t="s">
        <v>83</v>
      </c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51" t="s">
        <v>47</v>
      </c>
      <c r="S64" s="51">
        <f t="shared" ref="S64" si="20">SUM(U64:AF64)</f>
        <v>12</v>
      </c>
      <c r="T64" s="15" t="s">
        <v>24</v>
      </c>
      <c r="U64" s="14"/>
      <c r="V64" s="14">
        <v>2</v>
      </c>
      <c r="W64" s="14"/>
      <c r="X64" s="14">
        <v>2</v>
      </c>
      <c r="Y64" s="14"/>
      <c r="Z64" s="14">
        <v>2</v>
      </c>
      <c r="AA64" s="14"/>
      <c r="AB64" s="14">
        <v>2</v>
      </c>
      <c r="AC64" s="14"/>
      <c r="AD64" s="14">
        <v>2</v>
      </c>
      <c r="AE64" s="14"/>
      <c r="AF64" s="14">
        <v>2</v>
      </c>
      <c r="AG64" s="53"/>
      <c r="AH64" s="53"/>
      <c r="AI64" s="53"/>
    </row>
    <row r="65" spans="1:35" ht="15.75">
      <c r="A65" s="43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51"/>
      <c r="S65" s="51"/>
      <c r="T65" s="16" t="s">
        <v>25</v>
      </c>
      <c r="U65" s="13"/>
      <c r="V65" s="13">
        <v>2</v>
      </c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53"/>
      <c r="AH65" s="53"/>
      <c r="AI65" s="53"/>
    </row>
    <row r="66" spans="1:35">
      <c r="A66" s="43">
        <v>28</v>
      </c>
      <c r="B66" s="68" t="s">
        <v>48</v>
      </c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51" t="s">
        <v>49</v>
      </c>
      <c r="S66" s="51">
        <f t="shared" ref="S66" si="21">SUM(U66:AF66)</f>
        <v>12</v>
      </c>
      <c r="T66" s="15" t="s">
        <v>24</v>
      </c>
      <c r="U66" s="14">
        <v>1</v>
      </c>
      <c r="V66" s="14">
        <v>1</v>
      </c>
      <c r="W66" s="14">
        <v>1</v>
      </c>
      <c r="X66" s="14">
        <v>1</v>
      </c>
      <c r="Y66" s="14">
        <v>1</v>
      </c>
      <c r="Z66" s="14">
        <v>1</v>
      </c>
      <c r="AA66" s="14">
        <v>1</v>
      </c>
      <c r="AB66" s="14">
        <v>1</v>
      </c>
      <c r="AC66" s="14">
        <v>1</v>
      </c>
      <c r="AD66" s="14">
        <v>1</v>
      </c>
      <c r="AE66" s="14">
        <v>1</v>
      </c>
      <c r="AF66" s="14">
        <v>1</v>
      </c>
      <c r="AG66" s="53"/>
      <c r="AH66" s="53"/>
      <c r="AI66" s="53"/>
    </row>
    <row r="67" spans="1:35" ht="15.75">
      <c r="A67" s="43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51"/>
      <c r="S67" s="51"/>
      <c r="T67" s="16" t="s">
        <v>25</v>
      </c>
      <c r="U67" s="13">
        <v>1</v>
      </c>
      <c r="V67" s="13">
        <v>1</v>
      </c>
      <c r="W67" s="13">
        <v>1</v>
      </c>
      <c r="X67" s="13"/>
      <c r="Y67" s="13"/>
      <c r="Z67" s="13"/>
      <c r="AA67" s="13"/>
      <c r="AB67" s="13"/>
      <c r="AC67" s="13"/>
      <c r="AD67" s="13"/>
      <c r="AE67" s="13"/>
      <c r="AF67" s="13"/>
      <c r="AG67" s="71"/>
      <c r="AH67" s="71"/>
      <c r="AI67" s="71"/>
    </row>
    <row r="68" spans="1:35" ht="15.75">
      <c r="A68" s="7"/>
      <c r="B68" s="69" t="s">
        <v>26</v>
      </c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7"/>
      <c r="S68" s="17">
        <f>SUM(S12:S67)</f>
        <v>1952</v>
      </c>
      <c r="T68" s="9"/>
      <c r="U68" s="10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70"/>
      <c r="AH68" s="70"/>
      <c r="AI68" s="70"/>
    </row>
  </sheetData>
  <mergeCells count="200"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14:A15"/>
    <mergeCell ref="B14:Q15"/>
    <mergeCell ref="R14:R15"/>
    <mergeCell ref="S14:S15"/>
    <mergeCell ref="AG14:AI14"/>
    <mergeCell ref="AG15:AI15"/>
    <mergeCell ref="U10:AF10"/>
    <mergeCell ref="AG10:AI11"/>
    <mergeCell ref="A12:A13"/>
    <mergeCell ref="B12:Q13"/>
    <mergeCell ref="R12:R13"/>
    <mergeCell ref="S12:S13"/>
    <mergeCell ref="AG12:AI12"/>
    <mergeCell ref="AG13:AI13"/>
    <mergeCell ref="A18:A19"/>
    <mergeCell ref="B18:Q19"/>
    <mergeCell ref="R18:R19"/>
    <mergeCell ref="S18:S19"/>
    <mergeCell ref="AG18:AI18"/>
    <mergeCell ref="AG19:AI19"/>
    <mergeCell ref="A16:A17"/>
    <mergeCell ref="B16:Q17"/>
    <mergeCell ref="R16:R17"/>
    <mergeCell ref="S16:S17"/>
    <mergeCell ref="AG16:AI16"/>
    <mergeCell ref="AG17:AI17"/>
    <mergeCell ref="A22:A23"/>
    <mergeCell ref="B22:Q23"/>
    <mergeCell ref="R22:R23"/>
    <mergeCell ref="S22:S23"/>
    <mergeCell ref="AG22:AI22"/>
    <mergeCell ref="AG23:AI23"/>
    <mergeCell ref="A20:A21"/>
    <mergeCell ref="B20:Q21"/>
    <mergeCell ref="R20:R21"/>
    <mergeCell ref="S20:S21"/>
    <mergeCell ref="AG20:AI20"/>
    <mergeCell ref="AG21:AI21"/>
    <mergeCell ref="A26:A27"/>
    <mergeCell ref="B26:Q27"/>
    <mergeCell ref="R26:R27"/>
    <mergeCell ref="S26:S27"/>
    <mergeCell ref="AG26:AI26"/>
    <mergeCell ref="AG27:AI27"/>
    <mergeCell ref="A24:A25"/>
    <mergeCell ref="B24:Q25"/>
    <mergeCell ref="R24:R25"/>
    <mergeCell ref="S24:S25"/>
    <mergeCell ref="AG24:AI24"/>
    <mergeCell ref="AG25:AI25"/>
    <mergeCell ref="A30:A31"/>
    <mergeCell ref="B30:Q31"/>
    <mergeCell ref="R30:R31"/>
    <mergeCell ref="S30:S31"/>
    <mergeCell ref="AG30:AI30"/>
    <mergeCell ref="AG31:AI31"/>
    <mergeCell ref="A28:A29"/>
    <mergeCell ref="B28:Q29"/>
    <mergeCell ref="R28:R29"/>
    <mergeCell ref="S28:S29"/>
    <mergeCell ref="AG28:AI28"/>
    <mergeCell ref="AG29:AI29"/>
    <mergeCell ref="A34:A35"/>
    <mergeCell ref="B34:Q35"/>
    <mergeCell ref="R34:R35"/>
    <mergeCell ref="S34:S35"/>
    <mergeCell ref="AG34:AI34"/>
    <mergeCell ref="AG35:AI35"/>
    <mergeCell ref="A32:A33"/>
    <mergeCell ref="B32:Q33"/>
    <mergeCell ref="R32:R33"/>
    <mergeCell ref="S32:S33"/>
    <mergeCell ref="AG32:AI32"/>
    <mergeCell ref="AG33:AI33"/>
    <mergeCell ref="A38:A39"/>
    <mergeCell ref="B38:Q39"/>
    <mergeCell ref="R38:R39"/>
    <mergeCell ref="S38:S39"/>
    <mergeCell ref="AG38:AI38"/>
    <mergeCell ref="AG39:AI39"/>
    <mergeCell ref="A36:A37"/>
    <mergeCell ref="B36:Q37"/>
    <mergeCell ref="R36:R37"/>
    <mergeCell ref="S36:S37"/>
    <mergeCell ref="AG36:AI36"/>
    <mergeCell ref="AG37:AI37"/>
    <mergeCell ref="A42:A43"/>
    <mergeCell ref="B42:Q43"/>
    <mergeCell ref="R42:R43"/>
    <mergeCell ref="S42:S43"/>
    <mergeCell ref="AG42:AI42"/>
    <mergeCell ref="AG43:AI43"/>
    <mergeCell ref="A40:A41"/>
    <mergeCell ref="B40:Q41"/>
    <mergeCell ref="R40:R41"/>
    <mergeCell ref="S40:S41"/>
    <mergeCell ref="AG40:AI40"/>
    <mergeCell ref="AG41:AI41"/>
    <mergeCell ref="A46:A47"/>
    <mergeCell ref="B46:Q47"/>
    <mergeCell ref="R46:R47"/>
    <mergeCell ref="S46:S47"/>
    <mergeCell ref="AG46:AI46"/>
    <mergeCell ref="AG47:AI47"/>
    <mergeCell ref="A44:A45"/>
    <mergeCell ref="B44:Q45"/>
    <mergeCell ref="R44:R45"/>
    <mergeCell ref="S44:S45"/>
    <mergeCell ref="AG44:AI44"/>
    <mergeCell ref="AG45:AI45"/>
    <mergeCell ref="A50:A51"/>
    <mergeCell ref="B50:Q51"/>
    <mergeCell ref="R50:R51"/>
    <mergeCell ref="S50:S51"/>
    <mergeCell ref="AG50:AI50"/>
    <mergeCell ref="AG51:AI51"/>
    <mergeCell ref="A48:A49"/>
    <mergeCell ref="B48:Q49"/>
    <mergeCell ref="R48:R49"/>
    <mergeCell ref="S48:S49"/>
    <mergeCell ref="AG48:AI48"/>
    <mergeCell ref="AG49:AI49"/>
    <mergeCell ref="A54:A55"/>
    <mergeCell ref="B54:Q55"/>
    <mergeCell ref="R54:R55"/>
    <mergeCell ref="S54:S55"/>
    <mergeCell ref="AG54:AI54"/>
    <mergeCell ref="AG55:AI55"/>
    <mergeCell ref="A52:A53"/>
    <mergeCell ref="B52:Q53"/>
    <mergeCell ref="R52:R53"/>
    <mergeCell ref="S52:S53"/>
    <mergeCell ref="AG52:AI52"/>
    <mergeCell ref="AG53:AI53"/>
    <mergeCell ref="A58:A59"/>
    <mergeCell ref="B58:Q59"/>
    <mergeCell ref="R58:R59"/>
    <mergeCell ref="S58:S59"/>
    <mergeCell ref="AG58:AI58"/>
    <mergeCell ref="AG59:AI59"/>
    <mergeCell ref="A56:A57"/>
    <mergeCell ref="B56:Q57"/>
    <mergeCell ref="R56:R57"/>
    <mergeCell ref="S56:S57"/>
    <mergeCell ref="AG56:AI56"/>
    <mergeCell ref="AG57:AI57"/>
    <mergeCell ref="A62:A63"/>
    <mergeCell ref="B62:Q63"/>
    <mergeCell ref="R62:R63"/>
    <mergeCell ref="S62:S63"/>
    <mergeCell ref="AG62:AI62"/>
    <mergeCell ref="AG63:AI63"/>
    <mergeCell ref="A60:A61"/>
    <mergeCell ref="B60:Q61"/>
    <mergeCell ref="R60:R61"/>
    <mergeCell ref="S60:S61"/>
    <mergeCell ref="AG60:AI60"/>
    <mergeCell ref="AG61:AI61"/>
    <mergeCell ref="B68:Q68"/>
    <mergeCell ref="AG68:AI68"/>
    <mergeCell ref="A66:A67"/>
    <mergeCell ref="B66:Q67"/>
    <mergeCell ref="R66:R67"/>
    <mergeCell ref="S66:S67"/>
    <mergeCell ref="AG66:AI66"/>
    <mergeCell ref="AG67:AI67"/>
    <mergeCell ref="A64:A65"/>
    <mergeCell ref="B64:Q65"/>
    <mergeCell ref="R64:R65"/>
    <mergeCell ref="S64:S65"/>
    <mergeCell ref="AG64:AI64"/>
    <mergeCell ref="AG65:AI6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8" fitToWidth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68"/>
  <sheetViews>
    <sheetView tabSelected="1" zoomScale="85" zoomScaleNormal="85" workbookViewId="0">
      <selection activeCell="AG8" sqref="AG8:AG9"/>
    </sheetView>
  </sheetViews>
  <sheetFormatPr baseColWidth="10" defaultRowHeight="15"/>
  <cols>
    <col min="1" max="1" width="7.28515625" customWidth="1"/>
    <col min="2" max="16" width="6" customWidth="1"/>
    <col min="17" max="17" width="6.28515625" customWidth="1"/>
    <col min="18" max="18" width="23" customWidth="1"/>
    <col min="19" max="19" width="21.7109375" customWidth="1"/>
    <col min="20" max="20" width="10.28515625" bestFit="1" customWidth="1"/>
    <col min="21" max="21" width="6.7109375" customWidth="1"/>
    <col min="22" max="22" width="6" customWidth="1"/>
    <col min="23" max="24" width="6.42578125" customWidth="1"/>
    <col min="25" max="27" width="6.7109375" customWidth="1"/>
    <col min="28" max="28" width="7" customWidth="1"/>
    <col min="29" max="29" width="6.28515625" customWidth="1"/>
    <col min="30" max="30" width="7" customWidth="1"/>
    <col min="31" max="31" width="6.42578125" customWidth="1"/>
    <col min="32" max="32" width="6.28515625" bestFit="1" customWidth="1"/>
    <col min="33" max="33" width="17.28515625" customWidth="1"/>
    <col min="34" max="35" width="17.42578125" customWidth="1"/>
  </cols>
  <sheetData>
    <row r="1" spans="1:35" ht="37.5">
      <c r="A1" s="26" t="s">
        <v>52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</row>
    <row r="2" spans="1:35" ht="39" customHeight="1">
      <c r="A2" s="27" t="s">
        <v>93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</row>
    <row r="3" spans="1:35" ht="39" customHeight="1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</row>
    <row r="4" spans="1:35" ht="39" customHeight="1">
      <c r="A4" s="28" t="s">
        <v>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1:35">
      <c r="A5" s="22" t="s">
        <v>1</v>
      </c>
      <c r="B5" s="22"/>
      <c r="C5" s="22"/>
      <c r="D5" s="22"/>
      <c r="E5" s="22"/>
      <c r="F5" s="23" t="s">
        <v>28</v>
      </c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5" t="s">
        <v>33</v>
      </c>
      <c r="U5" s="25"/>
      <c r="V5" s="24" t="s">
        <v>30</v>
      </c>
      <c r="W5" s="24"/>
      <c r="X5" s="24"/>
      <c r="Y5" s="24"/>
      <c r="Z5" s="24"/>
      <c r="AA5" s="24"/>
      <c r="AB5" s="24"/>
      <c r="AC5" s="24"/>
      <c r="AD5" s="24"/>
      <c r="AE5" s="24"/>
      <c r="AF5" s="24"/>
      <c r="AG5" s="29" t="s">
        <v>35</v>
      </c>
      <c r="AH5" s="29" t="s">
        <v>36</v>
      </c>
      <c r="AI5" s="29" t="s">
        <v>37</v>
      </c>
    </row>
    <row r="6" spans="1:35">
      <c r="A6" s="22" t="s">
        <v>2</v>
      </c>
      <c r="B6" s="22"/>
      <c r="C6" s="22"/>
      <c r="D6" s="22"/>
      <c r="E6" s="22"/>
      <c r="F6" s="23" t="s">
        <v>27</v>
      </c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2" t="s">
        <v>34</v>
      </c>
      <c r="U6" s="22"/>
      <c r="V6" s="24" t="s">
        <v>32</v>
      </c>
      <c r="W6" s="24"/>
      <c r="X6" s="24"/>
      <c r="Y6" s="24"/>
      <c r="Z6" s="24"/>
      <c r="AA6" s="24"/>
      <c r="AB6" s="24"/>
      <c r="AC6" s="24"/>
      <c r="AD6" s="24"/>
      <c r="AE6" s="24"/>
      <c r="AF6" s="24"/>
      <c r="AG6" s="30"/>
      <c r="AH6" s="30"/>
      <c r="AI6" s="30"/>
    </row>
    <row r="7" spans="1:35">
      <c r="A7" s="22" t="s">
        <v>3</v>
      </c>
      <c r="B7" s="22"/>
      <c r="C7" s="22"/>
      <c r="D7" s="22"/>
      <c r="E7" s="22"/>
      <c r="F7" s="23" t="s">
        <v>29</v>
      </c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5" t="s">
        <v>4</v>
      </c>
      <c r="U7" s="25"/>
      <c r="V7" s="24" t="s">
        <v>31</v>
      </c>
      <c r="W7" s="24"/>
      <c r="X7" s="24"/>
      <c r="Y7" s="24"/>
      <c r="Z7" s="24"/>
      <c r="AA7" s="24"/>
      <c r="AB7" s="24"/>
      <c r="AC7" s="24"/>
      <c r="AD7" s="24"/>
      <c r="AE7" s="24"/>
      <c r="AF7" s="24"/>
      <c r="AG7" s="30"/>
      <c r="AH7" s="30"/>
      <c r="AI7" s="30"/>
    </row>
    <row r="8" spans="1:35" ht="33" customHeight="1">
      <c r="A8" s="22" t="s">
        <v>5</v>
      </c>
      <c r="B8" s="22"/>
      <c r="C8" s="22"/>
      <c r="D8" s="22"/>
      <c r="E8" s="22"/>
      <c r="F8" s="31" t="s">
        <v>51</v>
      </c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3"/>
      <c r="AG8" s="37">
        <v>46206</v>
      </c>
      <c r="AH8" s="37">
        <f>AG8</f>
        <v>46206</v>
      </c>
      <c r="AI8" s="38">
        <v>2</v>
      </c>
    </row>
    <row r="9" spans="1:35" ht="20.25" customHeight="1">
      <c r="A9" s="22"/>
      <c r="B9" s="22"/>
      <c r="C9" s="22"/>
      <c r="D9" s="22"/>
      <c r="E9" s="22"/>
      <c r="F9" s="34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6"/>
      <c r="AG9" s="37"/>
      <c r="AH9" s="37"/>
      <c r="AI9" s="38"/>
    </row>
    <row r="10" spans="1:35">
      <c r="A10" s="39" t="s">
        <v>6</v>
      </c>
      <c r="B10" s="41" t="s">
        <v>7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 t="s">
        <v>8</v>
      </c>
      <c r="S10" s="41" t="s">
        <v>9</v>
      </c>
      <c r="T10" s="41" t="s">
        <v>10</v>
      </c>
      <c r="U10" s="30" t="s">
        <v>94</v>
      </c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54" t="s">
        <v>11</v>
      </c>
      <c r="AH10" s="55"/>
      <c r="AI10" s="56"/>
    </row>
    <row r="11" spans="1:35">
      <c r="A11" s="40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5" t="s">
        <v>12</v>
      </c>
      <c r="V11" s="5" t="s">
        <v>13</v>
      </c>
      <c r="W11" s="5" t="s">
        <v>14</v>
      </c>
      <c r="X11" s="5" t="s">
        <v>15</v>
      </c>
      <c r="Y11" s="5" t="s">
        <v>16</v>
      </c>
      <c r="Z11" s="5" t="s">
        <v>17</v>
      </c>
      <c r="AA11" s="5" t="s">
        <v>18</v>
      </c>
      <c r="AB11" s="5" t="s">
        <v>19</v>
      </c>
      <c r="AC11" s="5" t="s">
        <v>20</v>
      </c>
      <c r="AD11" s="5" t="s">
        <v>21</v>
      </c>
      <c r="AE11" s="5" t="s">
        <v>22</v>
      </c>
      <c r="AF11" s="5" t="s">
        <v>23</v>
      </c>
      <c r="AG11" s="57"/>
      <c r="AH11" s="58"/>
      <c r="AI11" s="59"/>
    </row>
    <row r="12" spans="1:35">
      <c r="A12" s="43">
        <v>1</v>
      </c>
      <c r="B12" s="44" t="s">
        <v>58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6"/>
      <c r="R12" s="51" t="s">
        <v>44</v>
      </c>
      <c r="S12" s="51">
        <f t="shared" ref="S12" si="0">SUM(U12:AF12)</f>
        <v>2</v>
      </c>
      <c r="T12" s="20" t="s">
        <v>24</v>
      </c>
      <c r="U12" s="19">
        <v>1</v>
      </c>
      <c r="V12" s="19"/>
      <c r="W12" s="19"/>
      <c r="X12" s="19"/>
      <c r="Y12" s="19"/>
      <c r="Z12" s="19"/>
      <c r="AA12" s="19">
        <v>1</v>
      </c>
      <c r="AB12" s="19"/>
      <c r="AC12" s="19"/>
      <c r="AD12" s="19"/>
      <c r="AE12" s="19"/>
      <c r="AF12" s="19"/>
      <c r="AG12" s="53"/>
      <c r="AH12" s="53"/>
      <c r="AI12" s="53"/>
    </row>
    <row r="13" spans="1:35" ht="15.75">
      <c r="A13" s="43"/>
      <c r="B13" s="47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9"/>
      <c r="R13" s="51"/>
      <c r="S13" s="51"/>
      <c r="T13" s="21" t="s">
        <v>25</v>
      </c>
      <c r="U13" s="13">
        <v>1</v>
      </c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52"/>
      <c r="AH13" s="52"/>
      <c r="AI13" s="52"/>
    </row>
    <row r="14" spans="1:35">
      <c r="A14" s="43">
        <v>2</v>
      </c>
      <c r="B14" s="44" t="s">
        <v>53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6"/>
      <c r="R14" s="50" t="s">
        <v>54</v>
      </c>
      <c r="S14" s="51">
        <f t="shared" ref="S14" si="1">SUM(U14:AF14)</f>
        <v>49</v>
      </c>
      <c r="T14" s="20" t="s">
        <v>24</v>
      </c>
      <c r="U14" s="19">
        <v>4</v>
      </c>
      <c r="V14" s="19">
        <v>4</v>
      </c>
      <c r="W14" s="19">
        <v>4</v>
      </c>
      <c r="X14" s="19">
        <v>4</v>
      </c>
      <c r="Y14" s="19">
        <v>4</v>
      </c>
      <c r="Z14" s="19">
        <v>4</v>
      </c>
      <c r="AA14" s="19">
        <v>4</v>
      </c>
      <c r="AB14" s="19">
        <v>4</v>
      </c>
      <c r="AC14" s="19">
        <v>4</v>
      </c>
      <c r="AD14" s="19">
        <v>4</v>
      </c>
      <c r="AE14" s="19">
        <v>4</v>
      </c>
      <c r="AF14" s="19">
        <v>5</v>
      </c>
      <c r="AG14" s="52"/>
      <c r="AH14" s="52"/>
      <c r="AI14" s="52"/>
    </row>
    <row r="15" spans="1:35" ht="15.75">
      <c r="A15" s="43"/>
      <c r="B15" s="47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9"/>
      <c r="R15" s="50"/>
      <c r="S15" s="51"/>
      <c r="T15" s="21" t="s">
        <v>25</v>
      </c>
      <c r="U15" s="13">
        <v>4</v>
      </c>
      <c r="V15" s="13">
        <v>4</v>
      </c>
      <c r="W15" s="13">
        <v>4</v>
      </c>
      <c r="X15" s="13">
        <v>4</v>
      </c>
      <c r="Y15" s="13">
        <v>4</v>
      </c>
      <c r="Z15" s="13">
        <v>4</v>
      </c>
      <c r="AA15" s="13"/>
      <c r="AB15" s="13"/>
      <c r="AC15" s="13"/>
      <c r="AD15" s="13"/>
      <c r="AE15" s="13"/>
      <c r="AF15" s="13"/>
      <c r="AG15" s="53"/>
      <c r="AH15" s="53"/>
      <c r="AI15" s="53"/>
    </row>
    <row r="16" spans="1:35" ht="15.75">
      <c r="A16" s="43">
        <v>3</v>
      </c>
      <c r="B16" s="60" t="s">
        <v>55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51" t="s">
        <v>56</v>
      </c>
      <c r="S16" s="51">
        <f t="shared" ref="S16" si="2">SUM(U16:AF16)</f>
        <v>36</v>
      </c>
      <c r="T16" s="20" t="s">
        <v>24</v>
      </c>
      <c r="U16" s="19">
        <v>3</v>
      </c>
      <c r="V16" s="19">
        <v>3</v>
      </c>
      <c r="W16" s="19">
        <v>3</v>
      </c>
      <c r="X16" s="19">
        <v>3</v>
      </c>
      <c r="Y16" s="19">
        <v>3</v>
      </c>
      <c r="Z16" s="19">
        <v>3</v>
      </c>
      <c r="AA16" s="19">
        <v>3</v>
      </c>
      <c r="AB16" s="19">
        <v>3</v>
      </c>
      <c r="AC16" s="19">
        <v>3</v>
      </c>
      <c r="AD16" s="19">
        <v>3</v>
      </c>
      <c r="AE16" s="19">
        <v>3</v>
      </c>
      <c r="AF16" s="19">
        <v>3</v>
      </c>
      <c r="AG16" s="65"/>
      <c r="AH16" s="66"/>
      <c r="AI16" s="67"/>
    </row>
    <row r="17" spans="1:35" ht="15.75">
      <c r="A17" s="43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51"/>
      <c r="S17" s="51"/>
      <c r="T17" s="21" t="s">
        <v>25</v>
      </c>
      <c r="U17" s="13">
        <v>3</v>
      </c>
      <c r="V17" s="13">
        <v>3</v>
      </c>
      <c r="W17" s="13">
        <v>3</v>
      </c>
      <c r="X17" s="13">
        <v>3</v>
      </c>
      <c r="Y17" s="13">
        <v>3</v>
      </c>
      <c r="Z17" s="13">
        <v>3</v>
      </c>
      <c r="AA17" s="13"/>
      <c r="AB17" s="13"/>
      <c r="AC17" s="13"/>
      <c r="AD17" s="13"/>
      <c r="AE17" s="13"/>
      <c r="AF17" s="13"/>
      <c r="AG17" s="65"/>
      <c r="AH17" s="66"/>
      <c r="AI17" s="67"/>
    </row>
    <row r="18" spans="1:35" ht="15.75">
      <c r="A18" s="43">
        <v>4</v>
      </c>
      <c r="B18" s="60" t="s">
        <v>57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51" t="s">
        <v>56</v>
      </c>
      <c r="S18" s="51">
        <f t="shared" ref="S18" si="3">SUM(U18:AF18)</f>
        <v>48</v>
      </c>
      <c r="T18" s="20" t="s">
        <v>24</v>
      </c>
      <c r="U18" s="19">
        <v>4</v>
      </c>
      <c r="V18" s="19">
        <v>4</v>
      </c>
      <c r="W18" s="19">
        <v>4</v>
      </c>
      <c r="X18" s="19">
        <v>4</v>
      </c>
      <c r="Y18" s="19">
        <v>4</v>
      </c>
      <c r="Z18" s="19">
        <v>4</v>
      </c>
      <c r="AA18" s="19">
        <v>4</v>
      </c>
      <c r="AB18" s="19">
        <v>4</v>
      </c>
      <c r="AC18" s="19">
        <v>4</v>
      </c>
      <c r="AD18" s="19">
        <v>4</v>
      </c>
      <c r="AE18" s="19">
        <v>4</v>
      </c>
      <c r="AF18" s="19">
        <v>4</v>
      </c>
      <c r="AG18" s="61"/>
      <c r="AH18" s="62"/>
      <c r="AI18" s="63"/>
    </row>
    <row r="19" spans="1:35" ht="15.75">
      <c r="A19" s="43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51"/>
      <c r="S19" s="51"/>
      <c r="T19" s="21" t="s">
        <v>25</v>
      </c>
      <c r="U19" s="13">
        <v>4</v>
      </c>
      <c r="V19" s="13">
        <v>4</v>
      </c>
      <c r="W19" s="13">
        <v>4</v>
      </c>
      <c r="X19" s="13">
        <v>4</v>
      </c>
      <c r="Y19" s="13">
        <v>4</v>
      </c>
      <c r="Z19" s="13">
        <v>4</v>
      </c>
      <c r="AA19" s="13"/>
      <c r="AB19" s="13"/>
      <c r="AC19" s="13"/>
      <c r="AD19" s="13"/>
      <c r="AE19" s="13"/>
      <c r="AF19" s="13"/>
      <c r="AG19" s="64"/>
      <c r="AH19" s="64"/>
      <c r="AI19" s="64"/>
    </row>
    <row r="20" spans="1:35">
      <c r="A20" s="43">
        <v>5</v>
      </c>
      <c r="B20" s="68" t="s">
        <v>59</v>
      </c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51" t="s">
        <v>38</v>
      </c>
      <c r="S20" s="51">
        <f>SUM(U20:AF20)</f>
        <v>1200</v>
      </c>
      <c r="T20" s="20" t="s">
        <v>24</v>
      </c>
      <c r="U20" s="1">
        <v>100</v>
      </c>
      <c r="V20" s="1">
        <v>100</v>
      </c>
      <c r="W20" s="1">
        <v>100</v>
      </c>
      <c r="X20" s="1">
        <v>100</v>
      </c>
      <c r="Y20" s="1">
        <v>100</v>
      </c>
      <c r="Z20" s="1">
        <v>100</v>
      </c>
      <c r="AA20" s="1">
        <v>100</v>
      </c>
      <c r="AB20" s="1">
        <v>100</v>
      </c>
      <c r="AC20" s="1">
        <v>100</v>
      </c>
      <c r="AD20" s="1">
        <v>100</v>
      </c>
      <c r="AE20" s="1">
        <v>100</v>
      </c>
      <c r="AF20" s="1">
        <v>100</v>
      </c>
      <c r="AG20" s="53"/>
      <c r="AH20" s="53"/>
      <c r="AI20" s="53"/>
    </row>
    <row r="21" spans="1:35" ht="15.75">
      <c r="A21" s="43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51"/>
      <c r="S21" s="51"/>
      <c r="T21" s="21" t="s">
        <v>25</v>
      </c>
      <c r="U21" s="13">
        <v>100</v>
      </c>
      <c r="V21" s="13">
        <v>100</v>
      </c>
      <c r="W21" s="13">
        <v>100</v>
      </c>
      <c r="X21" s="13">
        <v>100</v>
      </c>
      <c r="Y21" s="13">
        <v>100</v>
      </c>
      <c r="Z21" s="13">
        <v>100</v>
      </c>
      <c r="AA21" s="13"/>
      <c r="AB21" s="13"/>
      <c r="AC21" s="13"/>
      <c r="AD21" s="13"/>
      <c r="AE21" s="13"/>
      <c r="AF21" s="13"/>
      <c r="AG21" s="52"/>
      <c r="AH21" s="52"/>
      <c r="AI21" s="52"/>
    </row>
    <row r="22" spans="1:35" ht="15" customHeight="1">
      <c r="A22" s="43">
        <v>6</v>
      </c>
      <c r="B22" s="68" t="s">
        <v>60</v>
      </c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51" t="s">
        <v>61</v>
      </c>
      <c r="S22" s="51">
        <f>SUM(U22:AF22)</f>
        <v>12</v>
      </c>
      <c r="T22" s="20" t="s">
        <v>24</v>
      </c>
      <c r="U22" s="1">
        <v>2</v>
      </c>
      <c r="V22" s="1"/>
      <c r="W22" s="1">
        <v>2</v>
      </c>
      <c r="X22" s="1"/>
      <c r="Y22" s="1">
        <v>2</v>
      </c>
      <c r="Z22" s="1"/>
      <c r="AA22" s="1">
        <v>2</v>
      </c>
      <c r="AB22" s="1"/>
      <c r="AC22" s="1">
        <v>2</v>
      </c>
      <c r="AD22" s="1"/>
      <c r="AE22" s="1">
        <v>2</v>
      </c>
      <c r="AF22" s="1"/>
      <c r="AG22" s="53"/>
      <c r="AH22" s="53"/>
      <c r="AI22" s="53"/>
    </row>
    <row r="23" spans="1:35" ht="15.75">
      <c r="A23" s="43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51"/>
      <c r="S23" s="51"/>
      <c r="T23" s="21" t="s">
        <v>25</v>
      </c>
      <c r="U23" s="13">
        <v>2</v>
      </c>
      <c r="V23" s="13"/>
      <c r="W23" s="13">
        <v>2</v>
      </c>
      <c r="X23" s="13"/>
      <c r="Y23" s="13"/>
      <c r="Z23" s="13"/>
      <c r="AA23" s="13"/>
      <c r="AB23" s="13"/>
      <c r="AC23" s="13"/>
      <c r="AD23" s="13"/>
      <c r="AE23" s="13"/>
      <c r="AF23" s="13"/>
      <c r="AG23" s="52"/>
      <c r="AH23" s="52"/>
      <c r="AI23" s="52"/>
    </row>
    <row r="24" spans="1:35">
      <c r="A24" s="43">
        <v>7</v>
      </c>
      <c r="B24" s="68" t="s">
        <v>62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51" t="s">
        <v>63</v>
      </c>
      <c r="S24" s="51">
        <f>SUM(U24:AF24)</f>
        <v>12</v>
      </c>
      <c r="T24" s="20" t="s">
        <v>24</v>
      </c>
      <c r="U24" s="1">
        <v>1</v>
      </c>
      <c r="V24" s="1">
        <v>1</v>
      </c>
      <c r="W24" s="1">
        <v>1</v>
      </c>
      <c r="X24" s="1">
        <v>1</v>
      </c>
      <c r="Y24" s="1">
        <v>1</v>
      </c>
      <c r="Z24" s="1">
        <v>1</v>
      </c>
      <c r="AA24" s="1">
        <v>1</v>
      </c>
      <c r="AB24" s="1">
        <v>1</v>
      </c>
      <c r="AC24" s="1">
        <v>1</v>
      </c>
      <c r="AD24" s="1">
        <v>1</v>
      </c>
      <c r="AE24" s="1">
        <v>1</v>
      </c>
      <c r="AF24" s="1">
        <v>1</v>
      </c>
      <c r="AG24" s="53"/>
      <c r="AH24" s="53"/>
      <c r="AI24" s="53"/>
    </row>
    <row r="25" spans="1:35" ht="15.75">
      <c r="A25" s="43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51"/>
      <c r="S25" s="51"/>
      <c r="T25" s="21" t="s">
        <v>25</v>
      </c>
      <c r="U25" s="13">
        <v>1</v>
      </c>
      <c r="V25" s="13">
        <v>1</v>
      </c>
      <c r="W25" s="13">
        <v>1</v>
      </c>
      <c r="X25" s="13">
        <v>1</v>
      </c>
      <c r="Y25" s="13">
        <v>1</v>
      </c>
      <c r="Z25" s="13">
        <v>1</v>
      </c>
      <c r="AA25" s="13"/>
      <c r="AB25" s="13"/>
      <c r="AC25" s="13"/>
      <c r="AD25" s="13"/>
      <c r="AE25" s="13"/>
      <c r="AF25" s="13"/>
      <c r="AG25" s="52"/>
      <c r="AH25" s="52"/>
      <c r="AI25" s="52"/>
    </row>
    <row r="26" spans="1:35">
      <c r="A26" s="43">
        <v>8</v>
      </c>
      <c r="B26" s="68" t="s">
        <v>64</v>
      </c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51" t="s">
        <v>66</v>
      </c>
      <c r="S26" s="51">
        <f>SUM(U26:AF26)</f>
        <v>2</v>
      </c>
      <c r="T26" s="20" t="s">
        <v>24</v>
      </c>
      <c r="U26" s="1">
        <v>1</v>
      </c>
      <c r="V26" s="1"/>
      <c r="W26" s="1"/>
      <c r="X26" s="1"/>
      <c r="Y26" s="1"/>
      <c r="Z26" s="1"/>
      <c r="AA26" s="1">
        <v>1</v>
      </c>
      <c r="AB26" s="1"/>
      <c r="AC26" s="1"/>
      <c r="AD26" s="1"/>
      <c r="AE26" s="1"/>
      <c r="AF26" s="1"/>
      <c r="AG26" s="53"/>
      <c r="AH26" s="53"/>
      <c r="AI26" s="53"/>
    </row>
    <row r="27" spans="1:35" ht="15.75">
      <c r="A27" s="43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51"/>
      <c r="S27" s="51"/>
      <c r="T27" s="21" t="s">
        <v>25</v>
      </c>
      <c r="U27" s="13">
        <v>1</v>
      </c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52"/>
      <c r="AH27" s="52"/>
      <c r="AI27" s="52"/>
    </row>
    <row r="28" spans="1:35">
      <c r="A28" s="43">
        <v>9</v>
      </c>
      <c r="B28" s="68" t="s">
        <v>65</v>
      </c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51" t="s">
        <v>67</v>
      </c>
      <c r="S28" s="51">
        <f>SUM(U28:AF28)</f>
        <v>36</v>
      </c>
      <c r="T28" s="20" t="s">
        <v>24</v>
      </c>
      <c r="U28" s="1">
        <v>3</v>
      </c>
      <c r="V28" s="1">
        <v>3</v>
      </c>
      <c r="W28" s="1">
        <v>3</v>
      </c>
      <c r="X28" s="1">
        <v>3</v>
      </c>
      <c r="Y28" s="1">
        <v>3</v>
      </c>
      <c r="Z28" s="1">
        <v>3</v>
      </c>
      <c r="AA28" s="1">
        <v>3</v>
      </c>
      <c r="AB28" s="1">
        <v>3</v>
      </c>
      <c r="AC28" s="1">
        <v>3</v>
      </c>
      <c r="AD28" s="1">
        <v>3</v>
      </c>
      <c r="AE28" s="1">
        <v>3</v>
      </c>
      <c r="AF28" s="1">
        <v>3</v>
      </c>
      <c r="AG28" s="53"/>
      <c r="AH28" s="53"/>
      <c r="AI28" s="53"/>
    </row>
    <row r="29" spans="1:35" ht="15.75">
      <c r="A29" s="43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51"/>
      <c r="S29" s="51"/>
      <c r="T29" s="21" t="s">
        <v>25</v>
      </c>
      <c r="U29" s="13">
        <v>3</v>
      </c>
      <c r="V29" s="13">
        <v>3</v>
      </c>
      <c r="W29" s="13">
        <v>3</v>
      </c>
      <c r="X29" s="13">
        <v>3</v>
      </c>
      <c r="Y29" s="13">
        <v>3</v>
      </c>
      <c r="Z29" s="13">
        <v>3</v>
      </c>
      <c r="AA29" s="13"/>
      <c r="AB29" s="13"/>
      <c r="AC29" s="13"/>
      <c r="AD29" s="13"/>
      <c r="AE29" s="13"/>
      <c r="AF29" s="13"/>
      <c r="AG29" s="52"/>
      <c r="AH29" s="52"/>
      <c r="AI29" s="52"/>
    </row>
    <row r="30" spans="1:35">
      <c r="A30" s="43">
        <v>10</v>
      </c>
      <c r="B30" s="68" t="s">
        <v>84</v>
      </c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51" t="s">
        <v>85</v>
      </c>
      <c r="S30" s="51">
        <f>SUM(U30:AF30)</f>
        <v>186</v>
      </c>
      <c r="T30" s="20" t="s">
        <v>24</v>
      </c>
      <c r="U30" s="1">
        <v>15</v>
      </c>
      <c r="V30" s="1">
        <v>15</v>
      </c>
      <c r="W30" s="1">
        <v>16</v>
      </c>
      <c r="X30" s="1">
        <v>16</v>
      </c>
      <c r="Y30" s="1">
        <v>16</v>
      </c>
      <c r="Z30" s="1">
        <v>16</v>
      </c>
      <c r="AA30" s="1">
        <v>16</v>
      </c>
      <c r="AB30" s="1">
        <v>16</v>
      </c>
      <c r="AC30" s="1">
        <v>15</v>
      </c>
      <c r="AD30" s="1">
        <v>15</v>
      </c>
      <c r="AE30" s="1">
        <v>15</v>
      </c>
      <c r="AF30" s="1">
        <v>15</v>
      </c>
      <c r="AG30" s="53"/>
      <c r="AH30" s="53"/>
      <c r="AI30" s="53"/>
    </row>
    <row r="31" spans="1:35" ht="15.75">
      <c r="A31" s="43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51"/>
      <c r="S31" s="51"/>
      <c r="T31" s="21" t="s">
        <v>25</v>
      </c>
      <c r="U31" s="13">
        <v>15</v>
      </c>
      <c r="V31" s="13">
        <v>15</v>
      </c>
      <c r="W31" s="13">
        <v>16</v>
      </c>
      <c r="X31" s="13">
        <v>16</v>
      </c>
      <c r="Y31" s="13">
        <v>16</v>
      </c>
      <c r="Z31" s="13">
        <v>16</v>
      </c>
      <c r="AA31" s="13"/>
      <c r="AB31" s="13"/>
      <c r="AC31" s="13"/>
      <c r="AD31" s="13"/>
      <c r="AE31" s="13"/>
      <c r="AF31" s="13"/>
      <c r="AG31" s="52"/>
      <c r="AH31" s="52"/>
      <c r="AI31" s="52"/>
    </row>
    <row r="32" spans="1:35" ht="15" customHeight="1">
      <c r="A32" s="43">
        <v>11</v>
      </c>
      <c r="B32" s="68" t="s">
        <v>68</v>
      </c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51" t="s">
        <v>69</v>
      </c>
      <c r="S32" s="51">
        <f t="shared" ref="S32" si="4">SUM(U32:AF32)</f>
        <v>27</v>
      </c>
      <c r="T32" s="20" t="s">
        <v>24</v>
      </c>
      <c r="U32" s="1">
        <v>1</v>
      </c>
      <c r="V32" s="1">
        <v>2</v>
      </c>
      <c r="W32" s="1">
        <v>1</v>
      </c>
      <c r="X32" s="1">
        <v>3</v>
      </c>
      <c r="Y32" s="1">
        <v>2</v>
      </c>
      <c r="Z32" s="1">
        <v>2</v>
      </c>
      <c r="AA32" s="1">
        <v>2</v>
      </c>
      <c r="AB32" s="1">
        <v>2</v>
      </c>
      <c r="AC32" s="1">
        <v>4</v>
      </c>
      <c r="AD32" s="1">
        <v>2</v>
      </c>
      <c r="AE32" s="1">
        <v>4</v>
      </c>
      <c r="AF32" s="1">
        <v>2</v>
      </c>
      <c r="AG32" s="52"/>
      <c r="AH32" s="52"/>
      <c r="AI32" s="52"/>
    </row>
    <row r="33" spans="1:35" ht="15.75">
      <c r="A33" s="43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51"/>
      <c r="S33" s="51"/>
      <c r="T33" s="21" t="s">
        <v>25</v>
      </c>
      <c r="U33" s="13">
        <v>1</v>
      </c>
      <c r="V33" s="13">
        <v>2</v>
      </c>
      <c r="W33" s="13">
        <v>1</v>
      </c>
      <c r="X33" s="13">
        <v>3</v>
      </c>
      <c r="Y33" s="13">
        <v>2</v>
      </c>
      <c r="Z33" s="13">
        <v>2</v>
      </c>
      <c r="AA33" s="13"/>
      <c r="AB33" s="13"/>
      <c r="AC33" s="13"/>
      <c r="AD33" s="13"/>
      <c r="AE33" s="13"/>
      <c r="AF33" s="13"/>
      <c r="AG33" s="52"/>
      <c r="AH33" s="52"/>
      <c r="AI33" s="52"/>
    </row>
    <row r="34" spans="1:35" ht="15" customHeight="1">
      <c r="A34" s="43">
        <v>12</v>
      </c>
      <c r="B34" s="68" t="s">
        <v>70</v>
      </c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50" t="s">
        <v>39</v>
      </c>
      <c r="S34" s="51">
        <f t="shared" ref="S34" si="5">SUM(U34:AF34)</f>
        <v>144</v>
      </c>
      <c r="T34" s="20" t="s">
        <v>24</v>
      </c>
      <c r="U34" s="1">
        <v>12</v>
      </c>
      <c r="V34" s="1">
        <v>12</v>
      </c>
      <c r="W34" s="1">
        <v>12</v>
      </c>
      <c r="X34" s="1">
        <v>12</v>
      </c>
      <c r="Y34" s="1">
        <v>12</v>
      </c>
      <c r="Z34" s="1">
        <v>12</v>
      </c>
      <c r="AA34" s="1">
        <v>12</v>
      </c>
      <c r="AB34" s="1">
        <v>12</v>
      </c>
      <c r="AC34" s="1">
        <v>12</v>
      </c>
      <c r="AD34" s="1">
        <v>12</v>
      </c>
      <c r="AE34" s="1">
        <v>12</v>
      </c>
      <c r="AF34" s="1">
        <v>12</v>
      </c>
      <c r="AG34" s="53"/>
      <c r="AH34" s="53"/>
      <c r="AI34" s="53"/>
    </row>
    <row r="35" spans="1:35" ht="15.75">
      <c r="A35" s="43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50"/>
      <c r="S35" s="51"/>
      <c r="T35" s="21" t="s">
        <v>25</v>
      </c>
      <c r="U35" s="13">
        <v>12</v>
      </c>
      <c r="V35" s="13">
        <v>12</v>
      </c>
      <c r="W35" s="13">
        <v>12</v>
      </c>
      <c r="X35" s="13">
        <v>12</v>
      </c>
      <c r="Y35" s="13">
        <v>12</v>
      </c>
      <c r="Z35" s="13">
        <v>12</v>
      </c>
      <c r="AA35" s="13"/>
      <c r="AB35" s="13"/>
      <c r="AC35" s="13"/>
      <c r="AD35" s="13"/>
      <c r="AE35" s="13"/>
      <c r="AF35" s="13"/>
      <c r="AG35" s="53"/>
      <c r="AH35" s="53"/>
      <c r="AI35" s="53"/>
    </row>
    <row r="36" spans="1:35" ht="15" customHeight="1">
      <c r="A36" s="43">
        <v>13</v>
      </c>
      <c r="B36" s="68" t="s">
        <v>71</v>
      </c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51" t="s">
        <v>40</v>
      </c>
      <c r="S36" s="51">
        <f t="shared" ref="S36" si="6">SUM(U36:AF36)</f>
        <v>24</v>
      </c>
      <c r="T36" s="20" t="s">
        <v>24</v>
      </c>
      <c r="U36" s="1">
        <v>2</v>
      </c>
      <c r="V36" s="1">
        <v>2</v>
      </c>
      <c r="W36" s="1">
        <v>2</v>
      </c>
      <c r="X36" s="1">
        <v>2</v>
      </c>
      <c r="Y36" s="1">
        <v>2</v>
      </c>
      <c r="Z36" s="1">
        <v>2</v>
      </c>
      <c r="AA36" s="1">
        <v>2</v>
      </c>
      <c r="AB36" s="1">
        <v>2</v>
      </c>
      <c r="AC36" s="1">
        <v>2</v>
      </c>
      <c r="AD36" s="1">
        <v>2</v>
      </c>
      <c r="AE36" s="1">
        <v>2</v>
      </c>
      <c r="AF36" s="1">
        <v>2</v>
      </c>
      <c r="AG36" s="53"/>
      <c r="AH36" s="53"/>
      <c r="AI36" s="53"/>
    </row>
    <row r="37" spans="1:35" ht="15.75">
      <c r="A37" s="43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51"/>
      <c r="S37" s="51"/>
      <c r="T37" s="21" t="s">
        <v>25</v>
      </c>
      <c r="U37" s="13">
        <v>2</v>
      </c>
      <c r="V37" s="13">
        <v>2</v>
      </c>
      <c r="W37" s="13">
        <v>2</v>
      </c>
      <c r="X37" s="13">
        <v>2</v>
      </c>
      <c r="Y37" s="13">
        <v>2</v>
      </c>
      <c r="Z37" s="13">
        <v>2</v>
      </c>
      <c r="AA37" s="13"/>
      <c r="AB37" s="13"/>
      <c r="AC37" s="13"/>
      <c r="AD37" s="13"/>
      <c r="AE37" s="13"/>
      <c r="AF37" s="13"/>
      <c r="AG37" s="53"/>
      <c r="AH37" s="53"/>
      <c r="AI37" s="53"/>
    </row>
    <row r="38" spans="1:35" ht="15" customHeight="1">
      <c r="A38" s="43">
        <v>14</v>
      </c>
      <c r="B38" s="68" t="s">
        <v>72</v>
      </c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51" t="s">
        <v>41</v>
      </c>
      <c r="S38" s="51">
        <f t="shared" ref="S38" si="7">SUM(U38:AF38)</f>
        <v>24</v>
      </c>
      <c r="T38" s="20" t="s">
        <v>24</v>
      </c>
      <c r="U38" s="1">
        <v>2</v>
      </c>
      <c r="V38" s="1">
        <v>2</v>
      </c>
      <c r="W38" s="1">
        <v>2</v>
      </c>
      <c r="X38" s="1">
        <v>2</v>
      </c>
      <c r="Y38" s="1">
        <v>2</v>
      </c>
      <c r="Z38" s="1">
        <v>2</v>
      </c>
      <c r="AA38" s="1">
        <v>2</v>
      </c>
      <c r="AB38" s="1">
        <v>2</v>
      </c>
      <c r="AC38" s="1">
        <v>2</v>
      </c>
      <c r="AD38" s="1">
        <v>2</v>
      </c>
      <c r="AE38" s="1">
        <v>2</v>
      </c>
      <c r="AF38" s="1">
        <v>2</v>
      </c>
      <c r="AG38" s="53"/>
      <c r="AH38" s="53"/>
      <c r="AI38" s="53"/>
    </row>
    <row r="39" spans="1:35" ht="15.75">
      <c r="A39" s="43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51"/>
      <c r="S39" s="51"/>
      <c r="T39" s="21" t="s">
        <v>25</v>
      </c>
      <c r="U39" s="13">
        <v>2</v>
      </c>
      <c r="V39" s="13">
        <v>2</v>
      </c>
      <c r="W39" s="13">
        <v>2</v>
      </c>
      <c r="X39" s="13">
        <v>2</v>
      </c>
      <c r="Y39" s="13">
        <v>2</v>
      </c>
      <c r="Z39" s="13">
        <v>2</v>
      </c>
      <c r="AA39" s="13"/>
      <c r="AB39" s="13"/>
      <c r="AC39" s="13"/>
      <c r="AD39" s="13"/>
      <c r="AE39" s="13"/>
      <c r="AF39" s="13"/>
      <c r="AG39" s="53"/>
      <c r="AH39" s="53"/>
      <c r="AI39" s="53"/>
    </row>
    <row r="40" spans="1:35" ht="15" customHeight="1">
      <c r="A40" s="43">
        <v>15</v>
      </c>
      <c r="B40" s="68" t="s">
        <v>73</v>
      </c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51" t="s">
        <v>41</v>
      </c>
      <c r="S40" s="51">
        <f t="shared" ref="S40" si="8">SUM(U40:AF40)</f>
        <v>12</v>
      </c>
      <c r="T40" s="20" t="s">
        <v>24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>
        <v>1</v>
      </c>
      <c r="AB40" s="2">
        <v>1</v>
      </c>
      <c r="AC40" s="2">
        <v>1</v>
      </c>
      <c r="AD40" s="2">
        <v>1</v>
      </c>
      <c r="AE40" s="2">
        <v>1</v>
      </c>
      <c r="AF40" s="2">
        <v>1</v>
      </c>
      <c r="AG40" s="53"/>
      <c r="AH40" s="53"/>
      <c r="AI40" s="53"/>
    </row>
    <row r="41" spans="1:35" ht="15.75">
      <c r="A41" s="43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51"/>
      <c r="S41" s="51"/>
      <c r="T41" s="21" t="s">
        <v>25</v>
      </c>
      <c r="U41" s="13">
        <v>1</v>
      </c>
      <c r="V41" s="13">
        <v>1</v>
      </c>
      <c r="W41" s="13">
        <v>1</v>
      </c>
      <c r="X41" s="13">
        <v>1</v>
      </c>
      <c r="Y41" s="13">
        <v>1</v>
      </c>
      <c r="Z41" s="13">
        <v>1</v>
      </c>
      <c r="AA41" s="13"/>
      <c r="AB41" s="13"/>
      <c r="AC41" s="13"/>
      <c r="AD41" s="13"/>
      <c r="AE41" s="13"/>
      <c r="AF41" s="13"/>
      <c r="AG41" s="53"/>
      <c r="AH41" s="53"/>
      <c r="AI41" s="53"/>
    </row>
    <row r="42" spans="1:35" ht="15" customHeight="1">
      <c r="A42" s="43">
        <v>16</v>
      </c>
      <c r="B42" s="68" t="s">
        <v>74</v>
      </c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51" t="s">
        <v>75</v>
      </c>
      <c r="S42" s="51">
        <f t="shared" ref="S42" si="9">SUM(U42:AF42)</f>
        <v>6</v>
      </c>
      <c r="T42" s="20" t="s">
        <v>24</v>
      </c>
      <c r="U42" s="19">
        <v>1</v>
      </c>
      <c r="V42" s="19"/>
      <c r="W42" s="19">
        <v>1</v>
      </c>
      <c r="X42" s="19"/>
      <c r="Y42" s="19">
        <v>1</v>
      </c>
      <c r="Z42" s="19"/>
      <c r="AA42" s="19">
        <v>1</v>
      </c>
      <c r="AB42" s="19"/>
      <c r="AC42" s="19">
        <v>1</v>
      </c>
      <c r="AD42" s="19"/>
      <c r="AE42" s="19">
        <v>1</v>
      </c>
      <c r="AF42" s="19"/>
      <c r="AG42" s="53"/>
      <c r="AH42" s="53"/>
      <c r="AI42" s="53"/>
    </row>
    <row r="43" spans="1:35" ht="15.75">
      <c r="A43" s="43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51"/>
      <c r="S43" s="51"/>
      <c r="T43" s="21" t="s">
        <v>25</v>
      </c>
      <c r="U43" s="13">
        <v>1</v>
      </c>
      <c r="V43" s="13"/>
      <c r="W43" s="13">
        <v>1</v>
      </c>
      <c r="X43" s="13"/>
      <c r="Y43" s="13">
        <v>1</v>
      </c>
      <c r="Z43" s="13"/>
      <c r="AA43" s="13"/>
      <c r="AB43" s="13"/>
      <c r="AC43" s="13"/>
      <c r="AD43" s="13"/>
      <c r="AE43" s="13"/>
      <c r="AF43" s="13"/>
      <c r="AG43" s="53"/>
      <c r="AH43" s="53"/>
      <c r="AI43" s="53"/>
    </row>
    <row r="44" spans="1:35" ht="15" customHeight="1">
      <c r="A44" s="43">
        <v>17</v>
      </c>
      <c r="B44" s="68" t="s">
        <v>89</v>
      </c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50" t="s">
        <v>76</v>
      </c>
      <c r="S44" s="51">
        <f t="shared" ref="S44" si="10">SUM(U44:AF44)</f>
        <v>18</v>
      </c>
      <c r="T44" s="20" t="s">
        <v>24</v>
      </c>
      <c r="U44" s="19">
        <v>3</v>
      </c>
      <c r="V44" s="19"/>
      <c r="W44" s="19">
        <v>3</v>
      </c>
      <c r="X44" s="19"/>
      <c r="Y44" s="19">
        <v>3</v>
      </c>
      <c r="Z44" s="19"/>
      <c r="AA44" s="19">
        <v>3</v>
      </c>
      <c r="AB44" s="19"/>
      <c r="AC44" s="19">
        <v>3</v>
      </c>
      <c r="AD44" s="19"/>
      <c r="AE44" s="19">
        <v>3</v>
      </c>
      <c r="AF44" s="19"/>
      <c r="AG44" s="53"/>
      <c r="AH44" s="53"/>
      <c r="AI44" s="53"/>
    </row>
    <row r="45" spans="1:35" ht="15.75">
      <c r="A45" s="43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50"/>
      <c r="S45" s="51"/>
      <c r="T45" s="21" t="s">
        <v>25</v>
      </c>
      <c r="U45" s="13">
        <v>3</v>
      </c>
      <c r="V45" s="13"/>
      <c r="W45" s="13">
        <v>3</v>
      </c>
      <c r="X45" s="13"/>
      <c r="Y45" s="13">
        <v>3</v>
      </c>
      <c r="Z45" s="13"/>
      <c r="AA45" s="13"/>
      <c r="AB45" s="13"/>
      <c r="AC45" s="13"/>
      <c r="AD45" s="13"/>
      <c r="AE45" s="13"/>
      <c r="AF45" s="13"/>
      <c r="AG45" s="53"/>
      <c r="AH45" s="53"/>
      <c r="AI45" s="53"/>
    </row>
    <row r="46" spans="1:35" ht="15" customHeight="1">
      <c r="A46" s="43">
        <v>18</v>
      </c>
      <c r="B46" s="68" t="s">
        <v>77</v>
      </c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50" t="s">
        <v>91</v>
      </c>
      <c r="S46" s="51">
        <f t="shared" ref="S46" si="11">SUM(U46:AF46)</f>
        <v>5</v>
      </c>
      <c r="T46" s="20" t="s">
        <v>24</v>
      </c>
      <c r="U46" s="3"/>
      <c r="V46" s="3">
        <v>1</v>
      </c>
      <c r="W46" s="3"/>
      <c r="X46" s="3">
        <v>1</v>
      </c>
      <c r="Y46" s="3"/>
      <c r="Z46" s="3">
        <v>1</v>
      </c>
      <c r="AA46" s="3"/>
      <c r="AB46" s="3">
        <v>1</v>
      </c>
      <c r="AC46" s="3"/>
      <c r="AD46" s="3">
        <v>1</v>
      </c>
      <c r="AE46" s="3"/>
      <c r="AF46" s="3"/>
      <c r="AG46" s="53"/>
      <c r="AH46" s="53"/>
      <c r="AI46" s="53"/>
    </row>
    <row r="47" spans="1:35" ht="15.75">
      <c r="A47" s="43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50"/>
      <c r="S47" s="51"/>
      <c r="T47" s="21" t="s">
        <v>25</v>
      </c>
      <c r="U47" s="13"/>
      <c r="V47" s="13">
        <v>1</v>
      </c>
      <c r="W47" s="13"/>
      <c r="X47" s="13">
        <v>1</v>
      </c>
      <c r="Y47" s="13"/>
      <c r="Z47" s="13">
        <v>1</v>
      </c>
      <c r="AA47" s="13"/>
      <c r="AB47" s="13"/>
      <c r="AC47" s="13"/>
      <c r="AD47" s="13"/>
      <c r="AE47" s="13"/>
      <c r="AF47" s="13"/>
      <c r="AG47" s="53"/>
      <c r="AH47" s="53"/>
      <c r="AI47" s="53"/>
    </row>
    <row r="48" spans="1:35" ht="15" customHeight="1">
      <c r="A48" s="43">
        <v>19</v>
      </c>
      <c r="B48" s="68" t="s">
        <v>90</v>
      </c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50" t="s">
        <v>42</v>
      </c>
      <c r="S48" s="51">
        <f t="shared" ref="S48" si="12">SUM(U48:AF48)</f>
        <v>18</v>
      </c>
      <c r="T48" s="20" t="s">
        <v>24</v>
      </c>
      <c r="U48" s="19">
        <v>3</v>
      </c>
      <c r="V48" s="19"/>
      <c r="W48" s="19">
        <v>3</v>
      </c>
      <c r="X48" s="19"/>
      <c r="Y48" s="19">
        <v>3</v>
      </c>
      <c r="Z48" s="19"/>
      <c r="AA48" s="19">
        <v>3</v>
      </c>
      <c r="AB48" s="19"/>
      <c r="AC48" s="19">
        <v>3</v>
      </c>
      <c r="AD48" s="19"/>
      <c r="AE48" s="19">
        <v>3</v>
      </c>
      <c r="AF48" s="19"/>
      <c r="AG48" s="53"/>
      <c r="AH48" s="53"/>
      <c r="AI48" s="53"/>
    </row>
    <row r="49" spans="1:35" ht="15.75">
      <c r="A49" s="43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50"/>
      <c r="S49" s="51"/>
      <c r="T49" s="21" t="s">
        <v>25</v>
      </c>
      <c r="U49" s="13">
        <v>3</v>
      </c>
      <c r="V49" s="13"/>
      <c r="W49" s="13">
        <v>3</v>
      </c>
      <c r="X49" s="13"/>
      <c r="Y49" s="13">
        <v>3</v>
      </c>
      <c r="Z49" s="13"/>
      <c r="AA49" s="13"/>
      <c r="AB49" s="13"/>
      <c r="AC49" s="13"/>
      <c r="AD49" s="13"/>
      <c r="AE49" s="13"/>
      <c r="AF49" s="13"/>
      <c r="AG49" s="53"/>
      <c r="AH49" s="53"/>
      <c r="AI49" s="53"/>
    </row>
    <row r="50" spans="1:35">
      <c r="A50" s="43">
        <v>20</v>
      </c>
      <c r="B50" s="68" t="s">
        <v>78</v>
      </c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51" t="s">
        <v>50</v>
      </c>
      <c r="S50" s="51">
        <f t="shared" ref="S50" si="13">SUM(U50:AF50)</f>
        <v>2</v>
      </c>
      <c r="T50" s="20" t="s">
        <v>24</v>
      </c>
      <c r="U50" s="19">
        <v>1</v>
      </c>
      <c r="V50" s="19"/>
      <c r="W50" s="19"/>
      <c r="X50" s="19"/>
      <c r="Y50" s="19"/>
      <c r="Z50" s="19">
        <v>1</v>
      </c>
      <c r="AA50" s="19"/>
      <c r="AB50" s="19"/>
      <c r="AC50" s="19"/>
      <c r="AD50" s="19"/>
      <c r="AE50" s="19"/>
      <c r="AF50" s="19"/>
      <c r="AG50" s="53"/>
      <c r="AH50" s="53"/>
      <c r="AI50" s="53"/>
    </row>
    <row r="51" spans="1:35" ht="15.75">
      <c r="A51" s="43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51"/>
      <c r="S51" s="51"/>
      <c r="T51" s="21" t="s">
        <v>25</v>
      </c>
      <c r="U51" s="13">
        <v>1</v>
      </c>
      <c r="V51" s="13"/>
      <c r="W51" s="13"/>
      <c r="X51" s="13"/>
      <c r="Y51" s="13"/>
      <c r="Z51" s="13">
        <v>1</v>
      </c>
      <c r="AA51" s="13"/>
      <c r="AB51" s="13"/>
      <c r="AC51" s="13"/>
      <c r="AD51" s="13"/>
      <c r="AE51" s="13"/>
      <c r="AF51" s="13"/>
      <c r="AG51" s="53"/>
      <c r="AH51" s="53"/>
      <c r="AI51" s="53"/>
    </row>
    <row r="52" spans="1:35">
      <c r="A52" s="43">
        <v>21</v>
      </c>
      <c r="B52" s="68" t="s">
        <v>79</v>
      </c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51" t="s">
        <v>80</v>
      </c>
      <c r="S52" s="51">
        <f t="shared" ref="S52" si="14">SUM(U52:AF52)</f>
        <v>2</v>
      </c>
      <c r="T52" s="20" t="s">
        <v>24</v>
      </c>
      <c r="U52" s="19">
        <v>1</v>
      </c>
      <c r="V52" s="19"/>
      <c r="W52" s="19"/>
      <c r="X52" s="19"/>
      <c r="Y52" s="19"/>
      <c r="Z52" s="19">
        <v>1</v>
      </c>
      <c r="AA52" s="19"/>
      <c r="AB52" s="19"/>
      <c r="AC52" s="19"/>
      <c r="AD52" s="19"/>
      <c r="AE52" s="19"/>
      <c r="AF52" s="19"/>
      <c r="AG52" s="53"/>
      <c r="AH52" s="53"/>
      <c r="AI52" s="53"/>
    </row>
    <row r="53" spans="1:35" ht="15.75">
      <c r="A53" s="43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51"/>
      <c r="S53" s="51"/>
      <c r="T53" s="21" t="s">
        <v>25</v>
      </c>
      <c r="U53" s="13">
        <v>1</v>
      </c>
      <c r="V53" s="13"/>
      <c r="W53" s="13"/>
      <c r="X53" s="13"/>
      <c r="Y53" s="13"/>
      <c r="Z53" s="13">
        <v>1</v>
      </c>
      <c r="AA53" s="13"/>
      <c r="AB53" s="13"/>
      <c r="AC53" s="13"/>
      <c r="AD53" s="13"/>
      <c r="AE53" s="13"/>
      <c r="AF53" s="13"/>
      <c r="AG53" s="53"/>
      <c r="AH53" s="53"/>
      <c r="AI53" s="53"/>
    </row>
    <row r="54" spans="1:35">
      <c r="A54" s="43">
        <v>22</v>
      </c>
      <c r="B54" s="68" t="s">
        <v>86</v>
      </c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51" t="s">
        <v>81</v>
      </c>
      <c r="S54" s="51">
        <f t="shared" ref="S54" si="15">SUM(U54:AF54)</f>
        <v>12</v>
      </c>
      <c r="T54" s="20" t="s">
        <v>24</v>
      </c>
      <c r="U54" s="19">
        <v>1</v>
      </c>
      <c r="V54" s="19">
        <v>1</v>
      </c>
      <c r="W54" s="19">
        <v>1</v>
      </c>
      <c r="X54" s="19">
        <v>1</v>
      </c>
      <c r="Y54" s="19">
        <v>1</v>
      </c>
      <c r="Z54" s="19">
        <v>1</v>
      </c>
      <c r="AA54" s="19">
        <v>1</v>
      </c>
      <c r="AB54" s="19">
        <v>1</v>
      </c>
      <c r="AC54" s="19">
        <v>1</v>
      </c>
      <c r="AD54" s="19">
        <v>1</v>
      </c>
      <c r="AE54" s="19">
        <v>1</v>
      </c>
      <c r="AF54" s="19">
        <v>1</v>
      </c>
      <c r="AG54" s="53"/>
      <c r="AH54" s="53"/>
      <c r="AI54" s="53"/>
    </row>
    <row r="55" spans="1:35" ht="15.75">
      <c r="A55" s="43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51"/>
      <c r="S55" s="51"/>
      <c r="T55" s="21" t="s">
        <v>25</v>
      </c>
      <c r="U55" s="13">
        <v>1</v>
      </c>
      <c r="V55" s="13">
        <v>1</v>
      </c>
      <c r="W55" s="13">
        <v>1</v>
      </c>
      <c r="X55" s="13">
        <v>1</v>
      </c>
      <c r="Y55" s="13">
        <v>1</v>
      </c>
      <c r="Z55" s="13">
        <v>1</v>
      </c>
      <c r="AA55" s="13"/>
      <c r="AB55" s="13"/>
      <c r="AC55" s="13"/>
      <c r="AD55" s="13"/>
      <c r="AE55" s="13"/>
      <c r="AF55" s="13"/>
      <c r="AG55" s="53"/>
      <c r="AH55" s="53"/>
      <c r="AI55" s="53"/>
    </row>
    <row r="56" spans="1:35">
      <c r="A56" s="43">
        <v>23</v>
      </c>
      <c r="B56" s="68" t="s">
        <v>82</v>
      </c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51" t="s">
        <v>43</v>
      </c>
      <c r="S56" s="51">
        <f t="shared" ref="S56" si="16">SUM(U56:AF56)</f>
        <v>12</v>
      </c>
      <c r="T56" s="20" t="s">
        <v>24</v>
      </c>
      <c r="U56" s="19">
        <v>1</v>
      </c>
      <c r="V56" s="19">
        <v>1</v>
      </c>
      <c r="W56" s="19">
        <v>1</v>
      </c>
      <c r="X56" s="19">
        <v>1</v>
      </c>
      <c r="Y56" s="19">
        <v>1</v>
      </c>
      <c r="Z56" s="19">
        <v>1</v>
      </c>
      <c r="AA56" s="19">
        <v>1</v>
      </c>
      <c r="AB56" s="19">
        <v>1</v>
      </c>
      <c r="AC56" s="19">
        <v>1</v>
      </c>
      <c r="AD56" s="19">
        <v>1</v>
      </c>
      <c r="AE56" s="19">
        <v>1</v>
      </c>
      <c r="AF56" s="19">
        <v>1</v>
      </c>
      <c r="AG56" s="53"/>
      <c r="AH56" s="53"/>
      <c r="AI56" s="53"/>
    </row>
    <row r="57" spans="1:35" ht="15.75">
      <c r="A57" s="43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51"/>
      <c r="S57" s="51"/>
      <c r="T57" s="21" t="s">
        <v>25</v>
      </c>
      <c r="U57" s="13">
        <v>1</v>
      </c>
      <c r="V57" s="13">
        <v>1</v>
      </c>
      <c r="W57" s="13">
        <v>1</v>
      </c>
      <c r="X57" s="13">
        <v>1</v>
      </c>
      <c r="Y57" s="13">
        <v>1</v>
      </c>
      <c r="Z57" s="13">
        <v>1</v>
      </c>
      <c r="AA57" s="13"/>
      <c r="AB57" s="13"/>
      <c r="AC57" s="13"/>
      <c r="AD57" s="13"/>
      <c r="AE57" s="13"/>
      <c r="AF57" s="13"/>
      <c r="AG57" s="53"/>
      <c r="AH57" s="53"/>
      <c r="AI57" s="53"/>
    </row>
    <row r="58" spans="1:35">
      <c r="A58" s="43">
        <v>24</v>
      </c>
      <c r="B58" s="68" t="s">
        <v>88</v>
      </c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51" t="s">
        <v>61</v>
      </c>
      <c r="S58" s="51">
        <f t="shared" ref="S58" si="17">SUM(U58:AF58)</f>
        <v>12</v>
      </c>
      <c r="T58" s="20" t="s">
        <v>24</v>
      </c>
      <c r="U58" s="1">
        <v>2</v>
      </c>
      <c r="V58" s="1"/>
      <c r="W58" s="1">
        <v>2</v>
      </c>
      <c r="X58" s="1"/>
      <c r="Y58" s="1">
        <v>2</v>
      </c>
      <c r="Z58" s="1"/>
      <c r="AA58" s="1">
        <v>2</v>
      </c>
      <c r="AB58" s="1"/>
      <c r="AC58" s="1">
        <v>2</v>
      </c>
      <c r="AD58" s="1"/>
      <c r="AE58" s="1">
        <v>2</v>
      </c>
      <c r="AF58" s="1"/>
      <c r="AG58" s="53"/>
      <c r="AH58" s="53"/>
      <c r="AI58" s="53"/>
    </row>
    <row r="59" spans="1:35" ht="15.75">
      <c r="A59" s="43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51"/>
      <c r="S59" s="51"/>
      <c r="T59" s="21" t="s">
        <v>25</v>
      </c>
      <c r="U59" s="13">
        <v>2</v>
      </c>
      <c r="V59" s="13"/>
      <c r="W59" s="13">
        <v>2</v>
      </c>
      <c r="X59" s="13"/>
      <c r="Y59" s="13">
        <v>2</v>
      </c>
      <c r="Z59" s="13"/>
      <c r="AA59" s="13"/>
      <c r="AB59" s="13"/>
      <c r="AC59" s="13"/>
      <c r="AD59" s="13"/>
      <c r="AE59" s="13"/>
      <c r="AF59" s="13"/>
      <c r="AG59" s="53"/>
      <c r="AH59" s="53"/>
      <c r="AI59" s="53"/>
    </row>
    <row r="60" spans="1:35">
      <c r="A60" s="43">
        <v>25</v>
      </c>
      <c r="B60" s="68" t="s">
        <v>87</v>
      </c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51" t="s">
        <v>45</v>
      </c>
      <c r="S60" s="51">
        <f t="shared" ref="S60" si="18">SUM(U60:AF60)</f>
        <v>24</v>
      </c>
      <c r="T60" s="20" t="s">
        <v>24</v>
      </c>
      <c r="U60" s="19">
        <v>2</v>
      </c>
      <c r="V60" s="19">
        <v>2</v>
      </c>
      <c r="W60" s="19">
        <v>2</v>
      </c>
      <c r="X60" s="19">
        <v>2</v>
      </c>
      <c r="Y60" s="19">
        <v>2</v>
      </c>
      <c r="Z60" s="19">
        <v>2</v>
      </c>
      <c r="AA60" s="19">
        <v>2</v>
      </c>
      <c r="AB60" s="19">
        <v>2</v>
      </c>
      <c r="AC60" s="19">
        <v>2</v>
      </c>
      <c r="AD60" s="19">
        <v>2</v>
      </c>
      <c r="AE60" s="19">
        <v>2</v>
      </c>
      <c r="AF60" s="19">
        <v>2</v>
      </c>
      <c r="AG60" s="53"/>
      <c r="AH60" s="53"/>
      <c r="AI60" s="53"/>
    </row>
    <row r="61" spans="1:35" ht="15.75">
      <c r="A61" s="43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51"/>
      <c r="S61" s="51"/>
      <c r="T61" s="21" t="s">
        <v>25</v>
      </c>
      <c r="U61" s="13">
        <v>2</v>
      </c>
      <c r="V61" s="13">
        <v>2</v>
      </c>
      <c r="W61" s="13">
        <v>2</v>
      </c>
      <c r="X61" s="13">
        <v>2</v>
      </c>
      <c r="Y61" s="13">
        <v>2</v>
      </c>
      <c r="Z61" s="13">
        <v>2</v>
      </c>
      <c r="AA61" s="13"/>
      <c r="AB61" s="13"/>
      <c r="AC61" s="13"/>
      <c r="AD61" s="13"/>
      <c r="AE61" s="13"/>
      <c r="AF61" s="13"/>
      <c r="AG61" s="53"/>
      <c r="AH61" s="53"/>
      <c r="AI61" s="53"/>
    </row>
    <row r="62" spans="1:35">
      <c r="A62" s="43">
        <v>26</v>
      </c>
      <c r="B62" s="68" t="s">
        <v>46</v>
      </c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51" t="s">
        <v>50</v>
      </c>
      <c r="S62" s="51">
        <f t="shared" ref="S62" si="19">SUM(U62:AF62)</f>
        <v>3</v>
      </c>
      <c r="T62" s="20" t="s">
        <v>24</v>
      </c>
      <c r="U62" s="19">
        <v>1</v>
      </c>
      <c r="V62" s="19"/>
      <c r="W62" s="19"/>
      <c r="X62" s="19"/>
      <c r="Y62" s="19">
        <v>1</v>
      </c>
      <c r="Z62" s="19"/>
      <c r="AA62" s="19"/>
      <c r="AB62" s="19"/>
      <c r="AC62" s="19">
        <v>1</v>
      </c>
      <c r="AD62" s="19"/>
      <c r="AE62" s="19"/>
      <c r="AF62" s="19"/>
      <c r="AG62" s="53"/>
      <c r="AH62" s="53"/>
      <c r="AI62" s="53"/>
    </row>
    <row r="63" spans="1:35" ht="15.75">
      <c r="A63" s="43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51"/>
      <c r="S63" s="51"/>
      <c r="T63" s="21" t="s">
        <v>25</v>
      </c>
      <c r="U63" s="13">
        <v>1</v>
      </c>
      <c r="V63" s="13"/>
      <c r="W63" s="13"/>
      <c r="X63" s="13"/>
      <c r="Y63" s="13">
        <v>1</v>
      </c>
      <c r="Z63" s="13"/>
      <c r="AA63" s="13"/>
      <c r="AB63" s="13"/>
      <c r="AC63" s="13"/>
      <c r="AD63" s="13"/>
      <c r="AE63" s="13"/>
      <c r="AF63" s="13"/>
      <c r="AG63" s="53"/>
      <c r="AH63" s="53"/>
      <c r="AI63" s="53"/>
    </row>
    <row r="64" spans="1:35">
      <c r="A64" s="43">
        <v>27</v>
      </c>
      <c r="B64" s="68" t="s">
        <v>83</v>
      </c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51" t="s">
        <v>47</v>
      </c>
      <c r="S64" s="51">
        <f t="shared" ref="S64" si="20">SUM(U64:AF64)</f>
        <v>12</v>
      </c>
      <c r="T64" s="20" t="s">
        <v>24</v>
      </c>
      <c r="U64" s="19"/>
      <c r="V64" s="19">
        <v>2</v>
      </c>
      <c r="W64" s="19"/>
      <c r="X64" s="19">
        <v>2</v>
      </c>
      <c r="Y64" s="19"/>
      <c r="Z64" s="19">
        <v>2</v>
      </c>
      <c r="AA64" s="19"/>
      <c r="AB64" s="19">
        <v>2</v>
      </c>
      <c r="AC64" s="19"/>
      <c r="AD64" s="19">
        <v>2</v>
      </c>
      <c r="AE64" s="19"/>
      <c r="AF64" s="19">
        <v>2</v>
      </c>
      <c r="AG64" s="53"/>
      <c r="AH64" s="53"/>
      <c r="AI64" s="53"/>
    </row>
    <row r="65" spans="1:35" ht="15.75">
      <c r="A65" s="43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51"/>
      <c r="S65" s="51"/>
      <c r="T65" s="21" t="s">
        <v>25</v>
      </c>
      <c r="U65" s="13"/>
      <c r="V65" s="13">
        <v>2</v>
      </c>
      <c r="W65" s="13"/>
      <c r="X65" s="13">
        <v>2</v>
      </c>
      <c r="Y65" s="13"/>
      <c r="Z65" s="13">
        <v>2</v>
      </c>
      <c r="AA65" s="13"/>
      <c r="AB65" s="13"/>
      <c r="AC65" s="13"/>
      <c r="AD65" s="13"/>
      <c r="AE65" s="13"/>
      <c r="AF65" s="13"/>
      <c r="AG65" s="53"/>
      <c r="AH65" s="53"/>
      <c r="AI65" s="53"/>
    </row>
    <row r="66" spans="1:35">
      <c r="A66" s="43">
        <v>28</v>
      </c>
      <c r="B66" s="68" t="s">
        <v>48</v>
      </c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51" t="s">
        <v>49</v>
      </c>
      <c r="S66" s="51">
        <f t="shared" ref="S66" si="21">SUM(U66:AF66)</f>
        <v>12</v>
      </c>
      <c r="T66" s="20" t="s">
        <v>24</v>
      </c>
      <c r="U66" s="19">
        <v>1</v>
      </c>
      <c r="V66" s="19">
        <v>1</v>
      </c>
      <c r="W66" s="19">
        <v>1</v>
      </c>
      <c r="X66" s="19">
        <v>1</v>
      </c>
      <c r="Y66" s="19">
        <v>1</v>
      </c>
      <c r="Z66" s="19">
        <v>1</v>
      </c>
      <c r="AA66" s="19">
        <v>1</v>
      </c>
      <c r="AB66" s="19">
        <v>1</v>
      </c>
      <c r="AC66" s="19">
        <v>1</v>
      </c>
      <c r="AD66" s="19">
        <v>1</v>
      </c>
      <c r="AE66" s="19">
        <v>1</v>
      </c>
      <c r="AF66" s="19">
        <v>1</v>
      </c>
      <c r="AG66" s="53"/>
      <c r="AH66" s="53"/>
      <c r="AI66" s="53"/>
    </row>
    <row r="67" spans="1:35" ht="15.75">
      <c r="A67" s="43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51"/>
      <c r="S67" s="51"/>
      <c r="T67" s="21" t="s">
        <v>25</v>
      </c>
      <c r="U67" s="13">
        <v>1</v>
      </c>
      <c r="V67" s="13">
        <v>1</v>
      </c>
      <c r="W67" s="13">
        <v>1</v>
      </c>
      <c r="X67" s="13">
        <v>1</v>
      </c>
      <c r="Y67" s="13">
        <v>1</v>
      </c>
      <c r="Z67" s="13">
        <v>1</v>
      </c>
      <c r="AA67" s="13"/>
      <c r="AB67" s="13"/>
      <c r="AC67" s="13"/>
      <c r="AD67" s="13"/>
      <c r="AE67" s="13"/>
      <c r="AF67" s="13"/>
      <c r="AG67" s="71"/>
      <c r="AH67" s="71"/>
      <c r="AI67" s="71"/>
    </row>
    <row r="68" spans="1:35" ht="15.75">
      <c r="A68" s="7"/>
      <c r="B68" s="69" t="s">
        <v>26</v>
      </c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7"/>
      <c r="S68" s="18">
        <f>SUM(S12:S67)</f>
        <v>1952</v>
      </c>
      <c r="T68" s="9"/>
      <c r="U68" s="10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70"/>
      <c r="AH68" s="70"/>
      <c r="AI68" s="70"/>
    </row>
  </sheetData>
  <mergeCells count="200">
    <mergeCell ref="B68:Q68"/>
    <mergeCell ref="AG68:AI68"/>
    <mergeCell ref="A66:A67"/>
    <mergeCell ref="B66:Q67"/>
    <mergeCell ref="R66:R67"/>
    <mergeCell ref="S66:S67"/>
    <mergeCell ref="AG66:AI66"/>
    <mergeCell ref="AG67:AI67"/>
    <mergeCell ref="A64:A65"/>
    <mergeCell ref="B64:Q65"/>
    <mergeCell ref="R64:R65"/>
    <mergeCell ref="S64:S65"/>
    <mergeCell ref="AG64:AI64"/>
    <mergeCell ref="AG65:AI65"/>
    <mergeCell ref="A62:A63"/>
    <mergeCell ref="B62:Q63"/>
    <mergeCell ref="R62:R63"/>
    <mergeCell ref="S62:S63"/>
    <mergeCell ref="AG62:AI62"/>
    <mergeCell ref="AG63:AI63"/>
    <mergeCell ref="A60:A61"/>
    <mergeCell ref="B60:Q61"/>
    <mergeCell ref="R60:R61"/>
    <mergeCell ref="S60:S61"/>
    <mergeCell ref="AG60:AI60"/>
    <mergeCell ref="AG61:AI61"/>
    <mergeCell ref="A58:A59"/>
    <mergeCell ref="B58:Q59"/>
    <mergeCell ref="R58:R59"/>
    <mergeCell ref="S58:S59"/>
    <mergeCell ref="AG58:AI58"/>
    <mergeCell ref="AG59:AI59"/>
    <mergeCell ref="A56:A57"/>
    <mergeCell ref="B56:Q57"/>
    <mergeCell ref="R56:R57"/>
    <mergeCell ref="S56:S57"/>
    <mergeCell ref="AG56:AI56"/>
    <mergeCell ref="AG57:AI57"/>
    <mergeCell ref="A54:A55"/>
    <mergeCell ref="B54:Q55"/>
    <mergeCell ref="R54:R55"/>
    <mergeCell ref="S54:S55"/>
    <mergeCell ref="AG54:AI54"/>
    <mergeCell ref="AG55:AI55"/>
    <mergeCell ref="A52:A53"/>
    <mergeCell ref="B52:Q53"/>
    <mergeCell ref="R52:R53"/>
    <mergeCell ref="S52:S53"/>
    <mergeCell ref="AG52:AI52"/>
    <mergeCell ref="AG53:AI53"/>
    <mergeCell ref="A50:A51"/>
    <mergeCell ref="B50:Q51"/>
    <mergeCell ref="R50:R51"/>
    <mergeCell ref="S50:S51"/>
    <mergeCell ref="AG50:AI50"/>
    <mergeCell ref="AG51:AI51"/>
    <mergeCell ref="A48:A49"/>
    <mergeCell ref="B48:Q49"/>
    <mergeCell ref="R48:R49"/>
    <mergeCell ref="S48:S49"/>
    <mergeCell ref="AG48:AI48"/>
    <mergeCell ref="AG49:AI49"/>
    <mergeCell ref="A46:A47"/>
    <mergeCell ref="B46:Q47"/>
    <mergeCell ref="R46:R47"/>
    <mergeCell ref="S46:S47"/>
    <mergeCell ref="AG46:AI46"/>
    <mergeCell ref="AG47:AI47"/>
    <mergeCell ref="A44:A45"/>
    <mergeCell ref="B44:Q45"/>
    <mergeCell ref="R44:R45"/>
    <mergeCell ref="S44:S45"/>
    <mergeCell ref="AG44:AI44"/>
    <mergeCell ref="AG45:AI45"/>
    <mergeCell ref="A42:A43"/>
    <mergeCell ref="B42:Q43"/>
    <mergeCell ref="R42:R43"/>
    <mergeCell ref="S42:S43"/>
    <mergeCell ref="AG42:AI42"/>
    <mergeCell ref="AG43:AI43"/>
    <mergeCell ref="A40:A41"/>
    <mergeCell ref="B40:Q41"/>
    <mergeCell ref="R40:R41"/>
    <mergeCell ref="S40:S41"/>
    <mergeCell ref="AG40:AI40"/>
    <mergeCell ref="AG41:AI41"/>
    <mergeCell ref="A38:A39"/>
    <mergeCell ref="B38:Q39"/>
    <mergeCell ref="R38:R39"/>
    <mergeCell ref="S38:S39"/>
    <mergeCell ref="AG38:AI38"/>
    <mergeCell ref="AG39:AI39"/>
    <mergeCell ref="A36:A37"/>
    <mergeCell ref="B36:Q37"/>
    <mergeCell ref="R36:R37"/>
    <mergeCell ref="S36:S37"/>
    <mergeCell ref="AG36:AI36"/>
    <mergeCell ref="AG37:AI37"/>
    <mergeCell ref="A34:A35"/>
    <mergeCell ref="B34:Q35"/>
    <mergeCell ref="R34:R35"/>
    <mergeCell ref="S34:S35"/>
    <mergeCell ref="AG34:AI34"/>
    <mergeCell ref="AG35:AI35"/>
    <mergeCell ref="A32:A33"/>
    <mergeCell ref="B32:Q33"/>
    <mergeCell ref="R32:R33"/>
    <mergeCell ref="S32:S33"/>
    <mergeCell ref="AG32:AI32"/>
    <mergeCell ref="AG33:AI33"/>
    <mergeCell ref="A30:A31"/>
    <mergeCell ref="B30:Q31"/>
    <mergeCell ref="R30:R31"/>
    <mergeCell ref="S30:S31"/>
    <mergeCell ref="AG30:AI30"/>
    <mergeCell ref="AG31:AI31"/>
    <mergeCell ref="A28:A29"/>
    <mergeCell ref="B28:Q29"/>
    <mergeCell ref="R28:R29"/>
    <mergeCell ref="S28:S29"/>
    <mergeCell ref="AG28:AI28"/>
    <mergeCell ref="AG29:AI29"/>
    <mergeCell ref="A26:A27"/>
    <mergeCell ref="B26:Q27"/>
    <mergeCell ref="R26:R27"/>
    <mergeCell ref="S26:S27"/>
    <mergeCell ref="AG26:AI26"/>
    <mergeCell ref="AG27:AI27"/>
    <mergeCell ref="A24:A25"/>
    <mergeCell ref="B24:Q25"/>
    <mergeCell ref="R24:R25"/>
    <mergeCell ref="S24:S25"/>
    <mergeCell ref="AG24:AI24"/>
    <mergeCell ref="AG25:AI25"/>
    <mergeCell ref="A22:A23"/>
    <mergeCell ref="B22:Q23"/>
    <mergeCell ref="R22:R23"/>
    <mergeCell ref="S22:S23"/>
    <mergeCell ref="AG22:AI22"/>
    <mergeCell ref="AG23:AI23"/>
    <mergeCell ref="A20:A21"/>
    <mergeCell ref="B20:Q21"/>
    <mergeCell ref="R20:R21"/>
    <mergeCell ref="S20:S21"/>
    <mergeCell ref="AG20:AI20"/>
    <mergeCell ref="AG21:AI21"/>
    <mergeCell ref="A18:A19"/>
    <mergeCell ref="B18:Q19"/>
    <mergeCell ref="R18:R19"/>
    <mergeCell ref="S18:S19"/>
    <mergeCell ref="AG18:AI18"/>
    <mergeCell ref="AG19:AI19"/>
    <mergeCell ref="A16:A17"/>
    <mergeCell ref="B16:Q17"/>
    <mergeCell ref="R16:R17"/>
    <mergeCell ref="S16:S17"/>
    <mergeCell ref="AG16:AI16"/>
    <mergeCell ref="AG17:AI17"/>
    <mergeCell ref="A14:A15"/>
    <mergeCell ref="B14:Q15"/>
    <mergeCell ref="R14:R15"/>
    <mergeCell ref="S14:S15"/>
    <mergeCell ref="AG14:AI14"/>
    <mergeCell ref="AG15:AI15"/>
    <mergeCell ref="U10:AF10"/>
    <mergeCell ref="AG10:AI11"/>
    <mergeCell ref="A12:A13"/>
    <mergeCell ref="B12:Q13"/>
    <mergeCell ref="R12:R13"/>
    <mergeCell ref="S12:S13"/>
    <mergeCell ref="AG12:AI12"/>
    <mergeCell ref="AG13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8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0</vt:lpstr>
      <vt:lpstr>1er trimetre </vt:lpstr>
      <vt:lpstr>2do Trimestre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giior</dc:creator>
  <cp:lastModifiedBy>INGRESOS PROPIOS</cp:lastModifiedBy>
  <cp:lastPrinted>2026-04-09T15:53:07Z</cp:lastPrinted>
  <dcterms:created xsi:type="dcterms:W3CDTF">2018-12-11T18:46:27Z</dcterms:created>
  <dcterms:modified xsi:type="dcterms:W3CDTF">2026-07-02T17:40:39Z</dcterms:modified>
</cp:coreProperties>
</file>