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OA 2026\"/>
    </mc:Choice>
  </mc:AlternateContent>
  <bookViews>
    <workbookView xWindow="-120" yWindow="-120" windowWidth="24240" windowHeight="13140" activeTab="2"/>
  </bookViews>
  <sheets>
    <sheet name="0" sheetId="10" r:id="rId1"/>
    <sheet name="1er Trimestre" sheetId="9" r:id="rId2"/>
    <sheet name="2do Trimestre " sheetId="11" r:id="rId3"/>
  </sheets>
  <definedNames>
    <definedName name="_xlnm.Print_Area" localSheetId="0">'0'!$A$1:$AI$48</definedName>
    <definedName name="_xlnm.Print_Area" localSheetId="1">'1er Trimestre'!$A$1:$AI$48</definedName>
    <definedName name="_xlnm.Print_Area" localSheetId="2">'2do Trimestre '!$A$1:$AI$48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6" i="11" l="1"/>
  <c r="S34" i="11"/>
  <c r="S32" i="11"/>
  <c r="S30" i="11"/>
  <c r="S28" i="11"/>
  <c r="S26" i="11"/>
  <c r="S24" i="11"/>
  <c r="S22" i="11"/>
  <c r="S38" i="11" s="1"/>
  <c r="S18" i="11"/>
  <c r="S16" i="11"/>
  <c r="S14" i="11"/>
  <c r="S12" i="11"/>
  <c r="AH8" i="11"/>
  <c r="AH8" i="9" l="1"/>
  <c r="AH8" i="10" l="1"/>
  <c r="S36" i="10" l="1"/>
  <c r="S34" i="10"/>
  <c r="S32" i="10"/>
  <c r="S30" i="10"/>
  <c r="S28" i="10"/>
  <c r="S26" i="10"/>
  <c r="S24" i="10"/>
  <c r="S22" i="10"/>
  <c r="S18" i="10"/>
  <c r="S16" i="10"/>
  <c r="S14" i="10"/>
  <c r="S12" i="10"/>
  <c r="S38" i="10" l="1"/>
  <c r="S36" i="9"/>
  <c r="S34" i="9"/>
  <c r="S32" i="9"/>
  <c r="S30" i="9"/>
  <c r="S28" i="9"/>
  <c r="S26" i="9"/>
  <c r="S24" i="9"/>
  <c r="S22" i="9"/>
  <c r="S18" i="9"/>
  <c r="S16" i="9"/>
  <c r="S14" i="9"/>
  <c r="S12" i="9"/>
  <c r="S38" i="9" l="1"/>
</calcChain>
</file>

<file path=xl/sharedStrings.xml><?xml version="1.0" encoding="utf-8"?>
<sst xmlns="http://schemas.openxmlformats.org/spreadsheetml/2006/main" count="265" uniqueCount="67">
  <si>
    <t>PROGRAMA  OPERATIVO  ANUAL</t>
  </si>
  <si>
    <t>PROGRAMA:</t>
  </si>
  <si>
    <t xml:space="preserve">024 EFICIENCIA EN LA GESTIÓN DE POLÍTICAS GUBERNAMENTALES </t>
  </si>
  <si>
    <t>FUNCIÓN:</t>
  </si>
  <si>
    <t xml:space="preserve">003 COORDINACIÓN DE LA POLÍTICA DE GOBIERNO </t>
  </si>
  <si>
    <t>Fecha de Emisión</t>
  </si>
  <si>
    <t>Fecha de Revisión</t>
  </si>
  <si>
    <t>Nivel de Revisión</t>
  </si>
  <si>
    <t>PROYECTO:</t>
  </si>
  <si>
    <t xml:space="preserve">033 APOYO A LAS POLÍTICAS GUBERNAMENTALES </t>
  </si>
  <si>
    <t>SUBFUNCIÓN:</t>
  </si>
  <si>
    <t>001 PRESIDENCIA/GUBERNATURA</t>
  </si>
  <si>
    <t>UNIDAD RESPONSABLE:</t>
  </si>
  <si>
    <t>FINALIDAD:</t>
  </si>
  <si>
    <t xml:space="preserve">001 GOBIERNO </t>
  </si>
  <si>
    <t>OBJETIVO:</t>
  </si>
  <si>
    <t>Núm.</t>
  </si>
  <si>
    <t>Actividad</t>
  </si>
  <si>
    <t>Unidad de Medida</t>
  </si>
  <si>
    <t>Programa</t>
  </si>
  <si>
    <t xml:space="preserve">Avance </t>
  </si>
  <si>
    <t xml:space="preserve">Indicadores de Cumplimiento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</si>
  <si>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</si>
  <si>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</si>
  <si>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</si>
  <si>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</si>
  <si>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</si>
  <si>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</si>
  <si>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</si>
  <si>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</si>
  <si>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</si>
  <si>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</si>
  <si>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</si>
  <si>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</si>
  <si>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</t>
  </si>
  <si>
    <t>R</t>
  </si>
  <si>
    <t xml:space="preserve">GRAN TOTAL </t>
  </si>
  <si>
    <t xml:space="preserve">SESIONES </t>
  </si>
  <si>
    <t xml:space="preserve">CRONISTA MUNICIPAL </t>
  </si>
  <si>
    <t xml:space="preserve">PROTEGER, CONSERVAR Y ORGANIZAR TODO EL ACERVO DOCUMENTAL PRODUCIDO Y RECIBIDO DENTRO DENTRO DE LA ADMINISTRACIÓN MUNICIPAL, ASÍ COMO REGISTRAR LOS HECHOS HISTÓRICOS SOBRESALIENTES VELAR POR LA CONSERVACIÓN DEL PATRIMONIO CULTURAL Y ARTÍSTICO LOCAL. </t>
  </si>
  <si>
    <t xml:space="preserve">ACTUALIZACIÓN/PUBLICACIÓN  </t>
  </si>
  <si>
    <t xml:space="preserve">DISEÑO DE PANELES INFORMATIVOS QUE REDACTEN LA HISTORIA DEL MUNICIPIO </t>
  </si>
  <si>
    <t>EXPOSICIÓN</t>
  </si>
  <si>
    <t xml:space="preserve">ATENCIÓN CUIDADANA QUE REQUIERA INFORMACIÓN HISTÓRICA </t>
  </si>
  <si>
    <t xml:space="preserve">BOTÁCORA DE REGISTRO </t>
  </si>
  <si>
    <t xml:space="preserve">ENTREVISTAS A PERSONAJES SOBRESALIENTES (ARTISTAS, POLÍTICOS, ETC.) CON EL FIN DE OBTENER SU BIOGRAFÍA </t>
  </si>
  <si>
    <t xml:space="preserve">ENTREVISTAS </t>
  </si>
  <si>
    <t>REALIZAR LA ORDENACIÓN Y DIFUSIÓN DE LOS DOCUMENTOS QUE SE RESGUARDAN EN EL ARCHIVO MUNICIPAL</t>
  </si>
  <si>
    <t xml:space="preserve">DOCUMENTOS/DIFUSIONES </t>
  </si>
  <si>
    <t xml:space="preserve">CALENDARIO DE FECHAS HISTÓRICAS </t>
  </si>
  <si>
    <t xml:space="preserve">CALENDARIO </t>
  </si>
  <si>
    <t xml:space="preserve">ACTUALIZACIÓN Y PUBLICACIÓN DE LA MONOGRAFÍA DEL MUNICIPIO </t>
  </si>
  <si>
    <t xml:space="preserve">ELABORACIÓN DE FICHAS BIBLIOGRÁFICAS CON LAS EFEMERIDES HISTÓRICAS DEL MUNICIPIO </t>
  </si>
  <si>
    <t xml:space="preserve">FICHAS </t>
  </si>
  <si>
    <t xml:space="preserve"> AYUNTAMIENTO DE XALTOCAN</t>
  </si>
  <si>
    <t>Calendario 2023</t>
  </si>
  <si>
    <t xml:space="preserve">ELABORACIÓN Y SEGUIMIENTO AL PLAN DE TRABAJO </t>
  </si>
  <si>
    <t xml:space="preserve">CRONOGRAMA </t>
  </si>
  <si>
    <t>ELABORACIÓN Y ENTREGA DE REPORTES SEMANALES</t>
  </si>
  <si>
    <t>REPORTES</t>
  </si>
  <si>
    <t xml:space="preserve">ELABORACIÓN, SEGUIMIENTO A REQUERIMIENTOS ENVIADOS A DEPENDENCIAS ESTATALES Y/O MUNICIPALES </t>
  </si>
  <si>
    <t>REQUERIMIENTOS</t>
  </si>
  <si>
    <t xml:space="preserve">RECEPCIÓN, SEGUIMIENTO Y CONTESTACIÓN A REQUERIMIENTOS POR PARTE DE DEPENDENCIAS ESTATALES Y/O MUNICIPALES </t>
  </si>
  <si>
    <t xml:space="preserve">041 CRONISTA </t>
  </si>
  <si>
    <t xml:space="preserve">ASISTENCIA A SESIONES DEL CONSEJO ESTATAL DE CRONISTAS </t>
  </si>
  <si>
    <t>ANTEPROYECTO DEL PRESUPUESTO DE EGRESOS 2026</t>
  </si>
  <si>
    <t>Calendario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</si>
</sst>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b/>
      <sz val="30"/>
      <color rgb="FF000000"/>
      <name val="AR CENA"/>
    </font>
    <font>
      <sz val="10"/>
      <name val="Arial"/>
      <family val="2"/>
    </font>
    <font>
      <b/>
      <sz val="24"/>
      <name val="AR JULIAN"/>
    </font>
    <font>
      <b/>
      <sz val="36"/>
      <name val="AR CENA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0" tint="-4.9989318521683403E-2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sz val="12"/>
      <color theme="0" tint="-4.9989318521683403E-2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10" fillId="5" borderId="5" xfId="1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vertical="center" wrapText="1"/>
    </xf>
    <xf numFmtId="0" fontId="6" fillId="6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0" fontId="10" fillId="5" borderId="1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10" fillId="5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0" fontId="10" fillId="5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0" fontId="10" fillId="5" borderId="9" xfId="1" applyFont="1" applyFill="1" applyBorder="1" applyAlignment="1">
      <alignment horizontal="center" vertical="justify" wrapText="1"/>
    </xf>
    <xf numFmtId="0" fontId="10" fillId="5" borderId="10" xfId="1" applyFont="1" applyFill="1" applyBorder="1" applyAlignment="1">
      <alignment horizontal="center" vertical="justify" wrapText="1"/>
    </xf>
    <xf numFmtId="0" fontId="10" fillId="5" borderId="11" xfId="1" applyFont="1" applyFill="1" applyBorder="1" applyAlignment="1">
      <alignment horizontal="center" vertical="justify" wrapText="1"/>
    </xf>
    <xf numFmtId="0" fontId="9" fillId="5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6" fillId="6" borderId="6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6" fillId="6" borderId="8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0" fillId="5" borderId="1" xfId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0" fillId="5" borderId="1" xfId="0" applyFont="1" applyFill="1" applyBorder="1" applyAlignment="1">
      <alignment horizontal="left" vertical="center"/>
    </xf>
    <xf numFmtId="15" fontId="5" fillId="6" borderId="1" xfId="1" applyNumberFormat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/>
    </xf>
    <xf numFmtId="0" fontId="5" fillId="6" borderId="1" xfId="1" applyFont="1" applyFill="1" applyBorder="1" applyAlignment="1">
      <alignment horizontal="left" vertical="center"/>
    </xf>
    <xf numFmtId="0" fontId="10" fillId="5" borderId="1" xfId="1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C0000"/>
      <color rgb="FFFF8B8B"/>
      <color rgb="FFFF6161"/>
      <color rgb="FFFF5757"/>
      <color rgb="FFFF79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f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f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0</xdr:row>
      <xdr:rowOff>215900</xdr:rowOff>
    </xdr:from>
    <xdr:to>
      <xdr:col>4</xdr:col>
      <xdr:colOff>96709</xdr:colOff>
      <xdr:row>3</xdr:row>
      <xdr:rowOff>415471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200" y="215900"/>
          <a:ext cx="1569909" cy="166642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39</xdr:row>
      <xdr:rowOff>0</xdr:rowOff>
    </xdr:from>
    <xdr:to>
      <xdr:col>34</xdr:col>
      <xdr:colOff>1158876</xdr:colOff>
      <xdr:row>46</xdr:row>
      <xdr:rowOff>65383</xdr:rowOff>
    </xdr:to>
    <xdr:grpSp>
      <xdr:nvGrpSpPr>
        <xdr:cNvPr id="3" name="3 Grup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8858250"/>
          <a:ext cx="19362209" cy="1398883"/>
          <a:chOff x="138442" y="6444786"/>
          <a:chExt cx="10483080" cy="689677"/>
        </a:xfrm>
      </xdr:grpSpPr>
      <xdr:sp macro="" textlink="">
        <xdr:nvSpPr>
          <xdr:cNvPr id="4" name="4 Rectángulo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5 Rectángulo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5400921" y="6448663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6 Rectángulo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/>
        </xdr:nvSpPr>
        <xdr:spPr bwMode="auto">
          <a:xfrm>
            <a:off x="138442" y="6447971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400" b="1" i="0" u="none" strike="noStrike">
                <a:effectLst/>
                <a:latin typeface="+mn-lt"/>
                <a:ea typeface="+mn-ea"/>
                <a:cs typeface="+mn-cs"/>
              </a:rPr>
              <a:t>CRONISTA</a:t>
            </a:r>
            <a:r>
              <a:rPr lang="es-MX" sz="1100" b="1"/>
              <a:t>               </a:t>
            </a:r>
            <a:endParaRPr lang="es-MX" sz="11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7" name="7 Rectángulo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32</xdr:col>
      <xdr:colOff>370417</xdr:colOff>
      <xdr:row>0</xdr:row>
      <xdr:rowOff>253999</xdr:rowOff>
    </xdr:from>
    <xdr:to>
      <xdr:col>34</xdr:col>
      <xdr:colOff>397722</xdr:colOff>
      <xdr:row>2</xdr:row>
      <xdr:rowOff>460797</xdr:rowOff>
    </xdr:to>
    <xdr:pic>
      <xdr:nvPicPr>
        <xdr:cNvPr id="9" name="Imagen 8" descr="logo_final-pn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6256000" y="253999"/>
          <a:ext cx="2345055" cy="118046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0</xdr:row>
      <xdr:rowOff>215900</xdr:rowOff>
    </xdr:from>
    <xdr:to>
      <xdr:col>4</xdr:col>
      <xdr:colOff>96709</xdr:colOff>
      <xdr:row>3</xdr:row>
      <xdr:rowOff>415471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200" y="215900"/>
          <a:ext cx="1615629" cy="169309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39</xdr:row>
      <xdr:rowOff>0</xdr:rowOff>
    </xdr:from>
    <xdr:to>
      <xdr:col>34</xdr:col>
      <xdr:colOff>1158876</xdr:colOff>
      <xdr:row>46</xdr:row>
      <xdr:rowOff>65383</xdr:rowOff>
    </xdr:to>
    <xdr:grpSp>
      <xdr:nvGrpSpPr>
        <xdr:cNvPr id="3" name="3 Grup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8858250"/>
          <a:ext cx="19362209" cy="1398883"/>
          <a:chOff x="138442" y="6444786"/>
          <a:chExt cx="10483080" cy="689677"/>
        </a:xfrm>
      </xdr:grpSpPr>
      <xdr:sp macro="" textlink="">
        <xdr:nvSpPr>
          <xdr:cNvPr id="4" name="4 Rectángulo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5 Rectángulo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5400921" y="6448663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6 Rectángulo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/>
        </xdr:nvSpPr>
        <xdr:spPr bwMode="auto">
          <a:xfrm>
            <a:off x="138442" y="6447971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  <a:p>
            <a:pPr algn="l"/>
            <a:r>
              <a:rPr lang="es-MX" sz="1200" b="1" i="0" u="none" strike="noStrike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                                        </a:t>
            </a:r>
            <a:r>
              <a:rPr lang="es-MX" sz="1400" b="1" i="0" u="none" strike="noStrike">
                <a:effectLst/>
                <a:latin typeface="+mn-lt"/>
                <a:ea typeface="+mn-ea"/>
                <a:cs typeface="+mn-cs"/>
              </a:rPr>
              <a:t>CRONISTA</a:t>
            </a:r>
            <a:r>
              <a:rPr lang="es-MX" sz="1100" b="1"/>
              <a:t>               </a:t>
            </a:r>
            <a:endParaRPr lang="es-MX" sz="11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7" name="7 Rectángulo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32</xdr:col>
      <xdr:colOff>74084</xdr:colOff>
      <xdr:row>0</xdr:row>
      <xdr:rowOff>317500</xdr:rowOff>
    </xdr:from>
    <xdr:to>
      <xdr:col>34</xdr:col>
      <xdr:colOff>101968</xdr:colOff>
      <xdr:row>3</xdr:row>
      <xdr:rowOff>27186</xdr:rowOff>
    </xdr:to>
    <xdr:pic>
      <xdr:nvPicPr>
        <xdr:cNvPr id="10" name="Imagen 9" descr="logo_final-pn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5959667" y="317500"/>
          <a:ext cx="2345634" cy="118076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0</xdr:row>
      <xdr:rowOff>215900</xdr:rowOff>
    </xdr:from>
    <xdr:to>
      <xdr:col>4</xdr:col>
      <xdr:colOff>96709</xdr:colOff>
      <xdr:row>3</xdr:row>
      <xdr:rowOff>415471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200" y="215900"/>
          <a:ext cx="1569909" cy="166642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39</xdr:row>
      <xdr:rowOff>0</xdr:rowOff>
    </xdr:from>
    <xdr:to>
      <xdr:col>34</xdr:col>
      <xdr:colOff>1158876</xdr:colOff>
      <xdr:row>46</xdr:row>
      <xdr:rowOff>65383</xdr:rowOff>
    </xdr:to>
    <xdr:grpSp>
      <xdr:nvGrpSpPr>
        <xdr:cNvPr id="3" name="3 Grup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8858250"/>
          <a:ext cx="19362209" cy="1398883"/>
          <a:chOff x="138442" y="6444786"/>
          <a:chExt cx="10483080" cy="689677"/>
        </a:xfrm>
      </xdr:grpSpPr>
      <xdr:sp macro="" textlink="">
        <xdr:nvSpPr>
          <xdr:cNvPr id="4" name="4 Rectángulo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5 Rectángulo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5400921" y="6448663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6 Rectángulo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/>
        </xdr:nvSpPr>
        <xdr:spPr bwMode="auto">
          <a:xfrm>
            <a:off x="138442" y="6447971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  <a:p>
            <a:pPr algn="l"/>
            <a:r>
              <a:rPr lang="es-MX" sz="1200" b="1" i="0" u="none" strike="noStrike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                                        </a:t>
            </a:r>
            <a:r>
              <a:rPr lang="es-MX" sz="1400" b="1" i="0" u="none" strike="noStrike">
                <a:effectLst/>
                <a:latin typeface="+mn-lt"/>
                <a:ea typeface="+mn-ea"/>
                <a:cs typeface="+mn-cs"/>
              </a:rPr>
              <a:t>CRONISTA</a:t>
            </a:r>
            <a:r>
              <a:rPr lang="es-MX" sz="1100" b="1"/>
              <a:t>               </a:t>
            </a:r>
            <a:endParaRPr lang="es-MX" sz="11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7" name="7 Rectángulo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32</xdr:col>
      <xdr:colOff>74084</xdr:colOff>
      <xdr:row>0</xdr:row>
      <xdr:rowOff>317500</xdr:rowOff>
    </xdr:from>
    <xdr:to>
      <xdr:col>34</xdr:col>
      <xdr:colOff>101968</xdr:colOff>
      <xdr:row>3</xdr:row>
      <xdr:rowOff>27186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5895109" y="317500"/>
          <a:ext cx="2342459" cy="117653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8"/>
  <sheetViews>
    <sheetView view="pageBreakPreview" zoomScale="90" zoomScaleNormal="60" zoomScaleSheetLayoutView="90" workbookViewId="0">
      <selection activeCell="AG8" sqref="AG8:AG9"/>
    </sheetView>
  </sheetViews>
  <sheetFormatPr baseColWidth="10" defaultRowHeight="15"/>
  <cols>
    <col min="1" max="1" width="7.140625" customWidth="1"/>
    <col min="2" max="16" width="6" customWidth="1"/>
    <col min="17" max="17" width="6.140625" customWidth="1"/>
    <col min="18" max="18" width="22.140625" customWidth="1"/>
    <col min="19" max="19" width="21.7109375" customWidth="1"/>
    <col min="20" max="20" width="10.140625" bestFit="1" customWidth="1"/>
    <col min="21" max="21" width="6.85546875" customWidth="1"/>
    <col min="22" max="22" width="6" customWidth="1"/>
    <col min="23" max="24" width="6.42578125" customWidth="1"/>
    <col min="25" max="25" width="8.42578125" customWidth="1"/>
    <col min="26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140625" bestFit="1" customWidth="1"/>
    <col min="33" max="33" width="17.28515625" customWidth="1"/>
    <col min="34" max="35" width="17.42578125" customWidth="1"/>
  </cols>
  <sheetData>
    <row r="1" spans="1:35" ht="37.5">
      <c r="A1" s="63" t="s">
        <v>54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</row>
    <row r="2" spans="1:35" ht="39" customHeight="1">
      <c r="A2" s="64" t="s">
        <v>65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1:35" ht="39" customHeigh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</row>
    <row r="4" spans="1:35" ht="39" customHeight="1">
      <c r="A4" s="65" t="s">
        <v>0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</row>
    <row r="5" spans="1:35">
      <c r="A5" s="53" t="s">
        <v>1</v>
      </c>
      <c r="B5" s="53"/>
      <c r="C5" s="53"/>
      <c r="D5" s="53"/>
      <c r="E5" s="53"/>
      <c r="F5" s="60" t="s">
        <v>2</v>
      </c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2" t="s">
        <v>3</v>
      </c>
      <c r="U5" s="62"/>
      <c r="V5" s="61" t="s">
        <v>4</v>
      </c>
      <c r="W5" s="61"/>
      <c r="X5" s="61"/>
      <c r="Y5" s="61"/>
      <c r="Z5" s="61"/>
      <c r="AA5" s="61"/>
      <c r="AB5" s="61"/>
      <c r="AC5" s="61"/>
      <c r="AD5" s="61"/>
      <c r="AE5" s="61"/>
      <c r="AF5" s="61"/>
      <c r="AG5" s="44" t="s">
        <v>5</v>
      </c>
      <c r="AH5" s="44" t="s">
        <v>6</v>
      </c>
      <c r="AI5" s="44" t="s">
        <v>7</v>
      </c>
    </row>
    <row r="6" spans="1:35">
      <c r="A6" s="53" t="s">
        <v>8</v>
      </c>
      <c r="B6" s="53"/>
      <c r="C6" s="53"/>
      <c r="D6" s="53"/>
      <c r="E6" s="53"/>
      <c r="F6" s="60" t="s">
        <v>9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53" t="s">
        <v>10</v>
      </c>
      <c r="U6" s="53"/>
      <c r="V6" s="61" t="s">
        <v>11</v>
      </c>
      <c r="W6" s="61"/>
      <c r="X6" s="61"/>
      <c r="Y6" s="61"/>
      <c r="Z6" s="61"/>
      <c r="AA6" s="61"/>
      <c r="AB6" s="61"/>
      <c r="AC6" s="61"/>
      <c r="AD6" s="61"/>
      <c r="AE6" s="61"/>
      <c r="AF6" s="61"/>
      <c r="AG6" s="44"/>
      <c r="AH6" s="44"/>
      <c r="AI6" s="44"/>
    </row>
    <row r="7" spans="1:35">
      <c r="A7" s="53" t="s">
        <v>12</v>
      </c>
      <c r="B7" s="53"/>
      <c r="C7" s="53"/>
      <c r="D7" s="53"/>
      <c r="E7" s="53"/>
      <c r="F7" s="60" t="s">
        <v>63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2" t="s">
        <v>13</v>
      </c>
      <c r="U7" s="62"/>
      <c r="V7" s="61" t="s">
        <v>14</v>
      </c>
      <c r="W7" s="61"/>
      <c r="X7" s="61"/>
      <c r="Y7" s="61"/>
      <c r="Z7" s="61"/>
      <c r="AA7" s="61"/>
      <c r="AB7" s="61"/>
      <c r="AC7" s="61"/>
      <c r="AD7" s="61"/>
      <c r="AE7" s="61"/>
      <c r="AF7" s="61"/>
      <c r="AG7" s="44"/>
      <c r="AH7" s="44"/>
      <c r="AI7" s="44"/>
    </row>
    <row r="8" spans="1:35" ht="15" customHeight="1">
      <c r="A8" s="53" t="s">
        <v>15</v>
      </c>
      <c r="B8" s="53"/>
      <c r="C8" s="53"/>
      <c r="D8" s="53"/>
      <c r="E8" s="53"/>
      <c r="F8" s="30" t="s">
        <v>39</v>
      </c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2"/>
      <c r="AG8" s="54">
        <v>46119</v>
      </c>
      <c r="AH8" s="54">
        <f>+AG8</f>
        <v>46119</v>
      </c>
      <c r="AI8" s="55">
        <v>0</v>
      </c>
    </row>
    <row r="9" spans="1:35" ht="20.25" customHeight="1">
      <c r="A9" s="53"/>
      <c r="B9" s="53"/>
      <c r="C9" s="53"/>
      <c r="D9" s="53"/>
      <c r="E9" s="53"/>
      <c r="F9" s="33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  <c r="AG9" s="54"/>
      <c r="AH9" s="54"/>
      <c r="AI9" s="55"/>
    </row>
    <row r="10" spans="1:35">
      <c r="A10" s="56" t="s">
        <v>16</v>
      </c>
      <c r="B10" s="58" t="s">
        <v>17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 t="s">
        <v>18</v>
      </c>
      <c r="S10" s="58" t="s">
        <v>19</v>
      </c>
      <c r="T10" s="58" t="s">
        <v>20</v>
      </c>
      <c r="U10" s="44" t="s">
        <v>55</v>
      </c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5" t="s">
        <v>21</v>
      </c>
      <c r="AH10" s="46"/>
      <c r="AI10" s="47"/>
    </row>
    <row r="11" spans="1:35">
      <c r="A11" s="57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3" t="s">
        <v>22</v>
      </c>
      <c r="V11" s="3" t="s">
        <v>23</v>
      </c>
      <c r="W11" s="3" t="s">
        <v>24</v>
      </c>
      <c r="X11" s="3" t="s">
        <v>25</v>
      </c>
      <c r="Y11" s="3" t="s">
        <v>26</v>
      </c>
      <c r="Z11" s="3" t="s">
        <v>27</v>
      </c>
      <c r="AA11" s="3" t="s">
        <v>28</v>
      </c>
      <c r="AB11" s="3" t="s">
        <v>29</v>
      </c>
      <c r="AC11" s="3" t="s">
        <v>30</v>
      </c>
      <c r="AD11" s="3" t="s">
        <v>31</v>
      </c>
      <c r="AE11" s="3" t="s">
        <v>32</v>
      </c>
      <c r="AF11" s="3" t="s">
        <v>33</v>
      </c>
      <c r="AG11" s="48"/>
      <c r="AH11" s="49"/>
      <c r="AI11" s="50"/>
    </row>
    <row r="12" spans="1:35" ht="15.75">
      <c r="A12" s="23">
        <v>1</v>
      </c>
      <c r="B12" s="24" t="s">
        <v>56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6" t="s">
        <v>57</v>
      </c>
      <c r="S12" s="26">
        <f>SUM(U12:AF12)</f>
        <v>12</v>
      </c>
      <c r="T12" s="10" t="s">
        <v>34</v>
      </c>
      <c r="U12" s="1">
        <v>1</v>
      </c>
      <c r="V12" s="1">
        <v>1</v>
      </c>
      <c r="W12" s="1">
        <v>1</v>
      </c>
      <c r="X12" s="1">
        <v>1</v>
      </c>
      <c r="Y12" s="1">
        <v>1</v>
      </c>
      <c r="Z12" s="1">
        <v>1</v>
      </c>
      <c r="AA12" s="1">
        <v>1</v>
      </c>
      <c r="AB12" s="1">
        <v>1</v>
      </c>
      <c r="AC12" s="1">
        <v>1</v>
      </c>
      <c r="AD12" s="1">
        <v>1</v>
      </c>
      <c r="AE12" s="1">
        <v>1</v>
      </c>
      <c r="AF12" s="1">
        <v>1</v>
      </c>
      <c r="AG12" s="51"/>
      <c r="AH12" s="51"/>
      <c r="AI12" s="51"/>
    </row>
    <row r="13" spans="1:35" ht="15.75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6"/>
      <c r="S13" s="26"/>
      <c r="T13" s="12" t="s">
        <v>35</v>
      </c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2"/>
      <c r="AH13" s="52"/>
      <c r="AI13" s="52"/>
    </row>
    <row r="14" spans="1:35" ht="15.75">
      <c r="A14" s="23">
        <v>2</v>
      </c>
      <c r="B14" s="36" t="s">
        <v>58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26" t="s">
        <v>59</v>
      </c>
      <c r="S14" s="26">
        <f t="shared" ref="S14" si="0">SUM(U14:AF14)</f>
        <v>48</v>
      </c>
      <c r="T14" s="10" t="s">
        <v>34</v>
      </c>
      <c r="U14" s="11">
        <v>4</v>
      </c>
      <c r="V14" s="11">
        <v>4</v>
      </c>
      <c r="W14" s="11">
        <v>4</v>
      </c>
      <c r="X14" s="11">
        <v>4</v>
      </c>
      <c r="Y14" s="11">
        <v>4</v>
      </c>
      <c r="Z14" s="11">
        <v>4</v>
      </c>
      <c r="AA14" s="11">
        <v>4</v>
      </c>
      <c r="AB14" s="11">
        <v>4</v>
      </c>
      <c r="AC14" s="11">
        <v>4</v>
      </c>
      <c r="AD14" s="11">
        <v>4</v>
      </c>
      <c r="AE14" s="11">
        <v>4</v>
      </c>
      <c r="AF14" s="11">
        <v>4</v>
      </c>
      <c r="AG14" s="41"/>
      <c r="AH14" s="42"/>
      <c r="AI14" s="43"/>
    </row>
    <row r="15" spans="1:35" ht="15.75">
      <c r="A15" s="23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26"/>
      <c r="S15" s="26"/>
      <c r="T15" s="12" t="s">
        <v>35</v>
      </c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41"/>
      <c r="AH15" s="42"/>
      <c r="AI15" s="43"/>
    </row>
    <row r="16" spans="1:35" ht="15.75">
      <c r="A16" s="23">
        <v>3</v>
      </c>
      <c r="B16" s="36" t="s">
        <v>60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26" t="s">
        <v>61</v>
      </c>
      <c r="S16" s="26">
        <f t="shared" ref="S16" si="1">SUM(U16:AF16)</f>
        <v>12</v>
      </c>
      <c r="T16" s="10" t="s">
        <v>34</v>
      </c>
      <c r="U16" s="11">
        <v>1</v>
      </c>
      <c r="V16" s="11">
        <v>1</v>
      </c>
      <c r="W16" s="11">
        <v>1</v>
      </c>
      <c r="X16" s="11">
        <v>1</v>
      </c>
      <c r="Y16" s="11">
        <v>1</v>
      </c>
      <c r="Z16" s="11">
        <v>1</v>
      </c>
      <c r="AA16" s="11">
        <v>1</v>
      </c>
      <c r="AB16" s="11">
        <v>1</v>
      </c>
      <c r="AC16" s="11">
        <v>1</v>
      </c>
      <c r="AD16" s="11">
        <v>1</v>
      </c>
      <c r="AE16" s="11">
        <v>1</v>
      </c>
      <c r="AF16" s="11">
        <v>1</v>
      </c>
      <c r="AG16" s="41"/>
      <c r="AH16" s="42"/>
      <c r="AI16" s="43"/>
    </row>
    <row r="17" spans="1:35" ht="15.75">
      <c r="A17" s="23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26"/>
      <c r="S17" s="26"/>
      <c r="T17" s="12" t="s">
        <v>35</v>
      </c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41"/>
      <c r="AH17" s="42"/>
      <c r="AI17" s="43"/>
    </row>
    <row r="18" spans="1:35" ht="15.75">
      <c r="A18" s="23">
        <v>4</v>
      </c>
      <c r="B18" s="36" t="s">
        <v>62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26" t="s">
        <v>61</v>
      </c>
      <c r="S18" s="26">
        <f t="shared" ref="S18" si="2">SUM(U18:AF18)</f>
        <v>12</v>
      </c>
      <c r="T18" s="10" t="s">
        <v>34</v>
      </c>
      <c r="U18" s="11">
        <v>1</v>
      </c>
      <c r="V18" s="11">
        <v>1</v>
      </c>
      <c r="W18" s="11">
        <v>1</v>
      </c>
      <c r="X18" s="11">
        <v>1</v>
      </c>
      <c r="Y18" s="11">
        <v>1</v>
      </c>
      <c r="Z18" s="11">
        <v>1</v>
      </c>
      <c r="AA18" s="11">
        <v>1</v>
      </c>
      <c r="AB18" s="11">
        <v>1</v>
      </c>
      <c r="AC18" s="11">
        <v>1</v>
      </c>
      <c r="AD18" s="11">
        <v>1</v>
      </c>
      <c r="AE18" s="11">
        <v>1</v>
      </c>
      <c r="AF18" s="11">
        <v>1</v>
      </c>
      <c r="AG18" s="37"/>
      <c r="AH18" s="38"/>
      <c r="AI18" s="39"/>
    </row>
    <row r="19" spans="1:35" ht="15.75">
      <c r="A19" s="23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26"/>
      <c r="S19" s="26"/>
      <c r="T19" s="12" t="s">
        <v>35</v>
      </c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40"/>
      <c r="AH19" s="40"/>
      <c r="AI19" s="40"/>
    </row>
    <row r="20" spans="1:35" ht="14.45" customHeight="1">
      <c r="A20" s="29"/>
      <c r="B20" s="30" t="s">
        <v>38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2"/>
    </row>
    <row r="21" spans="1:35" ht="14.45" customHeight="1">
      <c r="A21" s="29"/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5"/>
    </row>
    <row r="22" spans="1:35">
      <c r="A22" s="23">
        <v>5</v>
      </c>
      <c r="B22" s="24" t="s">
        <v>41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5" t="s">
        <v>42</v>
      </c>
      <c r="S22" s="26">
        <f t="shared" ref="S22:S34" si="3">SUM(U22:AF22)</f>
        <v>4</v>
      </c>
      <c r="T22" s="2" t="s">
        <v>34</v>
      </c>
      <c r="U22" s="1"/>
      <c r="V22" s="1">
        <v>2</v>
      </c>
      <c r="W22" s="1"/>
      <c r="X22" s="1"/>
      <c r="Y22" s="1"/>
      <c r="Z22" s="1"/>
      <c r="AA22" s="1"/>
      <c r="AB22" s="1"/>
      <c r="AC22" s="1"/>
      <c r="AD22" s="1">
        <v>2</v>
      </c>
      <c r="AE22" s="1"/>
      <c r="AF22" s="1"/>
      <c r="AG22" s="27"/>
      <c r="AH22" s="27"/>
      <c r="AI22" s="27"/>
    </row>
    <row r="23" spans="1:35" ht="15.7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5"/>
      <c r="S23" s="26"/>
      <c r="T23" s="12" t="s">
        <v>35</v>
      </c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27"/>
      <c r="AH23" s="27"/>
      <c r="AI23" s="27"/>
    </row>
    <row r="24" spans="1:35">
      <c r="A24" s="23">
        <v>6</v>
      </c>
      <c r="B24" s="24" t="s">
        <v>52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5" t="s">
        <v>53</v>
      </c>
      <c r="S24" s="26">
        <f t="shared" si="3"/>
        <v>36</v>
      </c>
      <c r="T24" s="2" t="s">
        <v>34</v>
      </c>
      <c r="U24" s="1">
        <v>3</v>
      </c>
      <c r="V24" s="1">
        <v>3</v>
      </c>
      <c r="W24" s="1">
        <v>3</v>
      </c>
      <c r="X24" s="1">
        <v>3</v>
      </c>
      <c r="Y24" s="1">
        <v>3</v>
      </c>
      <c r="Z24" s="1">
        <v>3</v>
      </c>
      <c r="AA24" s="1">
        <v>3</v>
      </c>
      <c r="AB24" s="1">
        <v>3</v>
      </c>
      <c r="AC24" s="1">
        <v>3</v>
      </c>
      <c r="AD24" s="1">
        <v>3</v>
      </c>
      <c r="AE24" s="1">
        <v>3</v>
      </c>
      <c r="AF24" s="1">
        <v>3</v>
      </c>
      <c r="AG24" s="27"/>
      <c r="AH24" s="27"/>
      <c r="AI24" s="27"/>
    </row>
    <row r="25" spans="1:35" ht="15.7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5"/>
      <c r="S25" s="26"/>
      <c r="T25" s="12" t="s">
        <v>35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27"/>
      <c r="AH25" s="27"/>
      <c r="AI25" s="27"/>
    </row>
    <row r="26" spans="1:35">
      <c r="A26" s="23">
        <v>7</v>
      </c>
      <c r="B26" s="24" t="s">
        <v>43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5" t="s">
        <v>44</v>
      </c>
      <c r="S26" s="26">
        <f t="shared" si="3"/>
        <v>24</v>
      </c>
      <c r="T26" s="2" t="s">
        <v>34</v>
      </c>
      <c r="U26" s="1">
        <v>2</v>
      </c>
      <c r="V26" s="1">
        <v>2</v>
      </c>
      <c r="W26" s="1">
        <v>2</v>
      </c>
      <c r="X26" s="1">
        <v>2</v>
      </c>
      <c r="Y26" s="1">
        <v>2</v>
      </c>
      <c r="Z26" s="1">
        <v>2</v>
      </c>
      <c r="AA26" s="1">
        <v>2</v>
      </c>
      <c r="AB26" s="1">
        <v>2</v>
      </c>
      <c r="AC26" s="1">
        <v>2</v>
      </c>
      <c r="AD26" s="1">
        <v>2</v>
      </c>
      <c r="AE26" s="1">
        <v>2</v>
      </c>
      <c r="AF26" s="1">
        <v>2</v>
      </c>
      <c r="AG26" s="27"/>
      <c r="AH26" s="27"/>
      <c r="AI26" s="27"/>
    </row>
    <row r="27" spans="1:35" ht="15.7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5"/>
      <c r="S27" s="26"/>
      <c r="T27" s="12" t="s">
        <v>35</v>
      </c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27"/>
      <c r="AH27" s="27"/>
      <c r="AI27" s="27"/>
    </row>
    <row r="28" spans="1:35">
      <c r="A28" s="23">
        <v>8</v>
      </c>
      <c r="B28" s="24" t="s">
        <v>45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5" t="s">
        <v>46</v>
      </c>
      <c r="S28" s="26">
        <f t="shared" si="3"/>
        <v>8</v>
      </c>
      <c r="T28" s="2" t="s">
        <v>34</v>
      </c>
      <c r="U28" s="1"/>
      <c r="V28" s="1"/>
      <c r="W28" s="1">
        <v>2</v>
      </c>
      <c r="X28" s="1"/>
      <c r="Y28" s="1"/>
      <c r="Z28" s="1">
        <v>2</v>
      </c>
      <c r="AA28" s="1"/>
      <c r="AB28" s="1"/>
      <c r="AC28" s="1">
        <v>2</v>
      </c>
      <c r="AD28" s="1"/>
      <c r="AE28" s="1"/>
      <c r="AF28" s="1">
        <v>2</v>
      </c>
      <c r="AG28" s="27"/>
      <c r="AH28" s="27"/>
      <c r="AI28" s="27"/>
    </row>
    <row r="29" spans="1:35" ht="15.7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5"/>
      <c r="S29" s="26"/>
      <c r="T29" s="12" t="s">
        <v>35</v>
      </c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28"/>
      <c r="AH29" s="28"/>
      <c r="AI29" s="28"/>
    </row>
    <row r="30" spans="1:35">
      <c r="A30" s="23">
        <v>9</v>
      </c>
      <c r="B30" s="24" t="s">
        <v>47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5" t="s">
        <v>48</v>
      </c>
      <c r="S30" s="26">
        <f t="shared" si="3"/>
        <v>4</v>
      </c>
      <c r="T30" s="2" t="s">
        <v>34</v>
      </c>
      <c r="U30" s="1"/>
      <c r="V30" s="1"/>
      <c r="W30" s="1"/>
      <c r="X30" s="1"/>
      <c r="Y30" s="1"/>
      <c r="Z30" s="1"/>
      <c r="AA30" s="1">
        <v>2</v>
      </c>
      <c r="AB30" s="1"/>
      <c r="AC30" s="1">
        <v>1</v>
      </c>
      <c r="AD30" s="1">
        <v>1</v>
      </c>
      <c r="AE30" s="1"/>
      <c r="AF30" s="1"/>
      <c r="AG30" s="27"/>
      <c r="AH30" s="27"/>
      <c r="AI30" s="27"/>
    </row>
    <row r="31" spans="1:35" ht="15.7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5"/>
      <c r="S31" s="26"/>
      <c r="T31" s="12" t="s">
        <v>35</v>
      </c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27"/>
      <c r="AH31" s="27"/>
      <c r="AI31" s="27"/>
    </row>
    <row r="32" spans="1:35">
      <c r="A32" s="23">
        <v>10</v>
      </c>
      <c r="B32" s="24" t="s">
        <v>49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5" t="s">
        <v>50</v>
      </c>
      <c r="S32" s="26">
        <f t="shared" si="3"/>
        <v>3</v>
      </c>
      <c r="T32" s="2" t="s">
        <v>34</v>
      </c>
      <c r="U32" s="1"/>
      <c r="V32" s="1">
        <v>1</v>
      </c>
      <c r="W32" s="1">
        <v>1</v>
      </c>
      <c r="X32" s="1">
        <v>1</v>
      </c>
      <c r="Y32" s="1"/>
      <c r="Z32" s="1"/>
      <c r="AA32" s="1"/>
      <c r="AB32" s="1"/>
      <c r="AC32" s="1"/>
      <c r="AD32" s="1"/>
      <c r="AE32" s="1"/>
      <c r="AF32" s="1"/>
      <c r="AG32" s="27"/>
      <c r="AH32" s="27"/>
      <c r="AI32" s="27"/>
    </row>
    <row r="33" spans="1:35" ht="15.7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5"/>
      <c r="S33" s="26"/>
      <c r="T33" s="12" t="s">
        <v>35</v>
      </c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27"/>
      <c r="AH33" s="27"/>
      <c r="AI33" s="27"/>
    </row>
    <row r="34" spans="1:35">
      <c r="A34" s="23">
        <v>11</v>
      </c>
      <c r="B34" s="24" t="s">
        <v>51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5" t="s">
        <v>40</v>
      </c>
      <c r="S34" s="26">
        <f t="shared" si="3"/>
        <v>2</v>
      </c>
      <c r="T34" s="2" t="s">
        <v>34</v>
      </c>
      <c r="U34" s="1"/>
      <c r="V34" s="1">
        <v>1</v>
      </c>
      <c r="W34" s="1">
        <v>1</v>
      </c>
      <c r="X34" s="1"/>
      <c r="Y34" s="1"/>
      <c r="Z34" s="1"/>
      <c r="AA34" s="1"/>
      <c r="AB34" s="1"/>
      <c r="AC34" s="1"/>
      <c r="AD34" s="1"/>
      <c r="AE34" s="1"/>
      <c r="AF34" s="1"/>
      <c r="AG34" s="27"/>
      <c r="AH34" s="27"/>
      <c r="AI34" s="27"/>
    </row>
    <row r="35" spans="1:35" ht="15.7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5"/>
      <c r="S35" s="26"/>
      <c r="T35" s="12" t="s">
        <v>35</v>
      </c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27"/>
      <c r="AH35" s="27"/>
      <c r="AI35" s="27"/>
    </row>
    <row r="36" spans="1:35">
      <c r="A36" s="23">
        <v>12</v>
      </c>
      <c r="B36" s="24" t="s">
        <v>64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5" t="s">
        <v>37</v>
      </c>
      <c r="S36" s="26">
        <f t="shared" ref="S36" si="4">SUM(U36:AF36)</f>
        <v>12</v>
      </c>
      <c r="T36" s="2" t="s">
        <v>34</v>
      </c>
      <c r="U36" s="1">
        <v>1</v>
      </c>
      <c r="V36" s="1">
        <v>1</v>
      </c>
      <c r="W36" s="1">
        <v>1</v>
      </c>
      <c r="X36" s="1">
        <v>1</v>
      </c>
      <c r="Y36" s="1">
        <v>1</v>
      </c>
      <c r="Z36" s="1">
        <v>1</v>
      </c>
      <c r="AA36" s="1">
        <v>1</v>
      </c>
      <c r="AB36" s="1">
        <v>1</v>
      </c>
      <c r="AC36" s="1">
        <v>1</v>
      </c>
      <c r="AD36" s="1">
        <v>1</v>
      </c>
      <c r="AE36" s="1">
        <v>1</v>
      </c>
      <c r="AF36" s="1">
        <v>1</v>
      </c>
      <c r="AG36" s="27"/>
      <c r="AH36" s="27"/>
      <c r="AI36" s="27"/>
    </row>
    <row r="37" spans="1:35" ht="15.7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5"/>
      <c r="S37" s="26"/>
      <c r="T37" s="12" t="s">
        <v>35</v>
      </c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27"/>
      <c r="AH37" s="27"/>
      <c r="AI37" s="27"/>
    </row>
    <row r="38" spans="1:35" ht="15.75">
      <c r="A38" s="4"/>
      <c r="B38" s="18" t="s">
        <v>36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4"/>
      <c r="S38" s="13">
        <f>SUM(S20:S35)</f>
        <v>81</v>
      </c>
      <c r="T38" s="19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1"/>
      <c r="AG38" s="22"/>
      <c r="AH38" s="22"/>
      <c r="AI38" s="22"/>
    </row>
  </sheetData>
  <mergeCells count="107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6:A17"/>
    <mergeCell ref="B16:Q17"/>
    <mergeCell ref="R16:R17"/>
    <mergeCell ref="S16:S17"/>
    <mergeCell ref="AG16:AI16"/>
    <mergeCell ref="AG17:AI17"/>
    <mergeCell ref="A14:A15"/>
    <mergeCell ref="B14:Q15"/>
    <mergeCell ref="R14:R15"/>
    <mergeCell ref="S14:S15"/>
    <mergeCell ref="AG14:AI14"/>
    <mergeCell ref="AG15:AI15"/>
    <mergeCell ref="A20:A21"/>
    <mergeCell ref="B20:AI21"/>
    <mergeCell ref="A22:A23"/>
    <mergeCell ref="B22:Q23"/>
    <mergeCell ref="R22:R23"/>
    <mergeCell ref="S22:S23"/>
    <mergeCell ref="AG22:AI22"/>
    <mergeCell ref="AG23:AI23"/>
    <mergeCell ref="A18:A19"/>
    <mergeCell ref="B18:Q19"/>
    <mergeCell ref="R18:R19"/>
    <mergeCell ref="S18:S19"/>
    <mergeCell ref="AG18:AI18"/>
    <mergeCell ref="AG19:AI19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B38:Q38"/>
    <mergeCell ref="T38:AF38"/>
    <mergeCell ref="AG38:AI38"/>
    <mergeCell ref="A36:A37"/>
    <mergeCell ref="B36:Q37"/>
    <mergeCell ref="R36:R37"/>
    <mergeCell ref="S36:S37"/>
    <mergeCell ref="AG36:AI36"/>
    <mergeCell ref="AG37:AI37"/>
  </mergeCells>
  <printOptions horizontalCentered="1"/>
  <pageMargins left="0.70866141732283472" right="0.70866141732283472" top="0.74803149606299213" bottom="0.74803149606299213" header="0.31496062992125984" footer="0.31496062992125984"/>
  <pageSetup scale="40" fitToHeight="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8"/>
  <sheetViews>
    <sheetView view="pageBreakPreview" topLeftCell="A4" zoomScale="90" zoomScaleNormal="60" zoomScaleSheetLayoutView="90" workbookViewId="0">
      <selection activeCell="M54" sqref="M54"/>
    </sheetView>
  </sheetViews>
  <sheetFormatPr baseColWidth="10" defaultRowHeight="15"/>
  <cols>
    <col min="1" max="1" width="7.140625" customWidth="1"/>
    <col min="2" max="16" width="6" customWidth="1"/>
    <col min="17" max="17" width="6.140625" customWidth="1"/>
    <col min="18" max="18" width="22.140625" customWidth="1"/>
    <col min="19" max="19" width="21.7109375" customWidth="1"/>
    <col min="20" max="20" width="10.140625" bestFit="1" customWidth="1"/>
    <col min="21" max="21" width="6.85546875" customWidth="1"/>
    <col min="22" max="22" width="6" customWidth="1"/>
    <col min="23" max="24" width="6.42578125" customWidth="1"/>
    <col min="25" max="25" width="8.42578125" customWidth="1"/>
    <col min="26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140625" bestFit="1" customWidth="1"/>
    <col min="33" max="33" width="17.28515625" customWidth="1"/>
    <col min="34" max="35" width="17.42578125" customWidth="1"/>
  </cols>
  <sheetData>
    <row r="1" spans="1:35" ht="37.5">
      <c r="A1" s="63" t="s">
        <v>54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</row>
    <row r="2" spans="1:35" ht="39" customHeight="1">
      <c r="A2" s="64" t="s">
        <v>65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1:35" ht="39" customHeigh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</row>
    <row r="4" spans="1:35" ht="39" customHeight="1">
      <c r="A4" s="65" t="s">
        <v>0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</row>
    <row r="5" spans="1:35">
      <c r="A5" s="53" t="s">
        <v>1</v>
      </c>
      <c r="B5" s="53"/>
      <c r="C5" s="53"/>
      <c r="D5" s="53"/>
      <c r="E5" s="53"/>
      <c r="F5" s="60" t="s">
        <v>2</v>
      </c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2" t="s">
        <v>3</v>
      </c>
      <c r="U5" s="62"/>
      <c r="V5" s="61" t="s">
        <v>4</v>
      </c>
      <c r="W5" s="61"/>
      <c r="X5" s="61"/>
      <c r="Y5" s="61"/>
      <c r="Z5" s="61"/>
      <c r="AA5" s="61"/>
      <c r="AB5" s="61"/>
      <c r="AC5" s="61"/>
      <c r="AD5" s="61"/>
      <c r="AE5" s="61"/>
      <c r="AF5" s="61"/>
      <c r="AG5" s="44" t="s">
        <v>5</v>
      </c>
      <c r="AH5" s="44" t="s">
        <v>6</v>
      </c>
      <c r="AI5" s="44" t="s">
        <v>7</v>
      </c>
    </row>
    <row r="6" spans="1:35">
      <c r="A6" s="53" t="s">
        <v>8</v>
      </c>
      <c r="B6" s="53"/>
      <c r="C6" s="53"/>
      <c r="D6" s="53"/>
      <c r="E6" s="53"/>
      <c r="F6" s="60" t="s">
        <v>9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53" t="s">
        <v>10</v>
      </c>
      <c r="U6" s="53"/>
      <c r="V6" s="61" t="s">
        <v>11</v>
      </c>
      <c r="W6" s="61"/>
      <c r="X6" s="61"/>
      <c r="Y6" s="61"/>
      <c r="Z6" s="61"/>
      <c r="AA6" s="61"/>
      <c r="AB6" s="61"/>
      <c r="AC6" s="61"/>
      <c r="AD6" s="61"/>
      <c r="AE6" s="61"/>
      <c r="AF6" s="61"/>
      <c r="AG6" s="44"/>
      <c r="AH6" s="44"/>
      <c r="AI6" s="44"/>
    </row>
    <row r="7" spans="1:35">
      <c r="A7" s="53" t="s">
        <v>12</v>
      </c>
      <c r="B7" s="53"/>
      <c r="C7" s="53"/>
      <c r="D7" s="53"/>
      <c r="E7" s="53"/>
      <c r="F7" s="60" t="s">
        <v>63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2" t="s">
        <v>13</v>
      </c>
      <c r="U7" s="62"/>
      <c r="V7" s="61" t="s">
        <v>14</v>
      </c>
      <c r="W7" s="61"/>
      <c r="X7" s="61"/>
      <c r="Y7" s="61"/>
      <c r="Z7" s="61"/>
      <c r="AA7" s="61"/>
      <c r="AB7" s="61"/>
      <c r="AC7" s="61"/>
      <c r="AD7" s="61"/>
      <c r="AE7" s="61"/>
      <c r="AF7" s="61"/>
      <c r="AG7" s="44"/>
      <c r="AH7" s="44"/>
      <c r="AI7" s="44"/>
    </row>
    <row r="8" spans="1:35" ht="15" customHeight="1">
      <c r="A8" s="53" t="s">
        <v>15</v>
      </c>
      <c r="B8" s="53"/>
      <c r="C8" s="53"/>
      <c r="D8" s="53"/>
      <c r="E8" s="53"/>
      <c r="F8" s="30" t="s">
        <v>39</v>
      </c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2"/>
      <c r="AG8" s="54">
        <v>46119</v>
      </c>
      <c r="AH8" s="54">
        <f>+AG8</f>
        <v>46119</v>
      </c>
      <c r="AI8" s="55">
        <v>1</v>
      </c>
    </row>
    <row r="9" spans="1:35" ht="20.25" customHeight="1">
      <c r="A9" s="53"/>
      <c r="B9" s="53"/>
      <c r="C9" s="53"/>
      <c r="D9" s="53"/>
      <c r="E9" s="53"/>
      <c r="F9" s="33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  <c r="AG9" s="54"/>
      <c r="AH9" s="54"/>
      <c r="AI9" s="55"/>
    </row>
    <row r="10" spans="1:35">
      <c r="A10" s="56" t="s">
        <v>16</v>
      </c>
      <c r="B10" s="58" t="s">
        <v>17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 t="s">
        <v>18</v>
      </c>
      <c r="S10" s="58" t="s">
        <v>19</v>
      </c>
      <c r="T10" s="58" t="s">
        <v>20</v>
      </c>
      <c r="U10" s="44" t="s">
        <v>66</v>
      </c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5"/>
      <c r="AH10" s="46"/>
      <c r="AI10" s="47"/>
    </row>
    <row r="11" spans="1:35">
      <c r="A11" s="57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3" t="s">
        <v>22</v>
      </c>
      <c r="V11" s="3" t="s">
        <v>23</v>
      </c>
      <c r="W11" s="3" t="s">
        <v>24</v>
      </c>
      <c r="X11" s="3" t="s">
        <v>25</v>
      </c>
      <c r="Y11" s="3" t="s">
        <v>26</v>
      </c>
      <c r="Z11" s="3" t="s">
        <v>27</v>
      </c>
      <c r="AA11" s="3" t="s">
        <v>28</v>
      </c>
      <c r="AB11" s="3" t="s">
        <v>29</v>
      </c>
      <c r="AC11" s="3" t="s">
        <v>30</v>
      </c>
      <c r="AD11" s="3" t="s">
        <v>31</v>
      </c>
      <c r="AE11" s="3" t="s">
        <v>32</v>
      </c>
      <c r="AF11" s="3" t="s">
        <v>33</v>
      </c>
      <c r="AG11" s="48"/>
      <c r="AH11" s="49"/>
      <c r="AI11" s="50"/>
    </row>
    <row r="12" spans="1:35" ht="15.75">
      <c r="A12" s="23">
        <v>1</v>
      </c>
      <c r="B12" s="24" t="s">
        <v>56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6" t="s">
        <v>57</v>
      </c>
      <c r="S12" s="26">
        <f>SUM(U12:AF12)</f>
        <v>12</v>
      </c>
      <c r="T12" s="8" t="s">
        <v>34</v>
      </c>
      <c r="U12" s="1">
        <v>1</v>
      </c>
      <c r="V12" s="1">
        <v>1</v>
      </c>
      <c r="W12" s="1">
        <v>1</v>
      </c>
      <c r="X12" s="1">
        <v>1</v>
      </c>
      <c r="Y12" s="1">
        <v>1</v>
      </c>
      <c r="Z12" s="1">
        <v>1</v>
      </c>
      <c r="AA12" s="1">
        <v>1</v>
      </c>
      <c r="AB12" s="1">
        <v>1</v>
      </c>
      <c r="AC12" s="1">
        <v>1</v>
      </c>
      <c r="AD12" s="1">
        <v>1</v>
      </c>
      <c r="AE12" s="1">
        <v>1</v>
      </c>
      <c r="AF12" s="1">
        <v>1</v>
      </c>
      <c r="AG12" s="51"/>
      <c r="AH12" s="51"/>
      <c r="AI12" s="51"/>
    </row>
    <row r="13" spans="1:35" ht="15.75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6"/>
      <c r="S13" s="26"/>
      <c r="T13" s="9" t="s">
        <v>35</v>
      </c>
      <c r="U13" s="5">
        <v>1</v>
      </c>
      <c r="V13" s="5">
        <v>1</v>
      </c>
      <c r="W13" s="5">
        <v>1</v>
      </c>
      <c r="X13" s="5"/>
      <c r="Y13" s="5"/>
      <c r="Z13" s="5"/>
      <c r="AA13" s="5"/>
      <c r="AB13" s="5"/>
      <c r="AC13" s="5"/>
      <c r="AD13" s="5"/>
      <c r="AE13" s="5"/>
      <c r="AF13" s="5"/>
      <c r="AG13" s="52"/>
      <c r="AH13" s="52"/>
      <c r="AI13" s="52"/>
    </row>
    <row r="14" spans="1:35" ht="15.75">
      <c r="A14" s="23">
        <v>2</v>
      </c>
      <c r="B14" s="36" t="s">
        <v>58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26" t="s">
        <v>59</v>
      </c>
      <c r="S14" s="26">
        <f t="shared" ref="S14" si="0">SUM(U14:AF14)</f>
        <v>48</v>
      </c>
      <c r="T14" s="8" t="s">
        <v>34</v>
      </c>
      <c r="U14" s="6">
        <v>4</v>
      </c>
      <c r="V14" s="6">
        <v>4</v>
      </c>
      <c r="W14" s="6">
        <v>4</v>
      </c>
      <c r="X14" s="6">
        <v>4</v>
      </c>
      <c r="Y14" s="6">
        <v>4</v>
      </c>
      <c r="Z14" s="6">
        <v>4</v>
      </c>
      <c r="AA14" s="6">
        <v>4</v>
      </c>
      <c r="AB14" s="6">
        <v>4</v>
      </c>
      <c r="AC14" s="6">
        <v>4</v>
      </c>
      <c r="AD14" s="6">
        <v>4</v>
      </c>
      <c r="AE14" s="6">
        <v>4</v>
      </c>
      <c r="AF14" s="6">
        <v>4</v>
      </c>
      <c r="AG14" s="41"/>
      <c r="AH14" s="42"/>
      <c r="AI14" s="43"/>
    </row>
    <row r="15" spans="1:35" ht="15.75">
      <c r="A15" s="23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26"/>
      <c r="S15" s="26"/>
      <c r="T15" s="9" t="s">
        <v>35</v>
      </c>
      <c r="U15" s="5">
        <v>4</v>
      </c>
      <c r="V15" s="5">
        <v>4</v>
      </c>
      <c r="W15" s="5">
        <v>4</v>
      </c>
      <c r="X15" s="5"/>
      <c r="Y15" s="5"/>
      <c r="Z15" s="5"/>
      <c r="AA15" s="5"/>
      <c r="AB15" s="5"/>
      <c r="AC15" s="5"/>
      <c r="AD15" s="5"/>
      <c r="AE15" s="5"/>
      <c r="AF15" s="5"/>
      <c r="AG15" s="41"/>
      <c r="AH15" s="42"/>
      <c r="AI15" s="43"/>
    </row>
    <row r="16" spans="1:35" ht="15.75">
      <c r="A16" s="23">
        <v>3</v>
      </c>
      <c r="B16" s="36" t="s">
        <v>60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26" t="s">
        <v>61</v>
      </c>
      <c r="S16" s="26">
        <f t="shared" ref="S16" si="1">SUM(U16:AF16)</f>
        <v>12</v>
      </c>
      <c r="T16" s="8" t="s">
        <v>34</v>
      </c>
      <c r="U16" s="6">
        <v>1</v>
      </c>
      <c r="V16" s="6">
        <v>1</v>
      </c>
      <c r="W16" s="6">
        <v>1</v>
      </c>
      <c r="X16" s="6">
        <v>1</v>
      </c>
      <c r="Y16" s="6">
        <v>1</v>
      </c>
      <c r="Z16" s="6">
        <v>1</v>
      </c>
      <c r="AA16" s="6">
        <v>1</v>
      </c>
      <c r="AB16" s="6">
        <v>1</v>
      </c>
      <c r="AC16" s="6">
        <v>1</v>
      </c>
      <c r="AD16" s="6">
        <v>1</v>
      </c>
      <c r="AE16" s="6">
        <v>1</v>
      </c>
      <c r="AF16" s="6">
        <v>1</v>
      </c>
      <c r="AG16" s="41"/>
      <c r="AH16" s="42"/>
      <c r="AI16" s="43"/>
    </row>
    <row r="17" spans="1:35" ht="15.75">
      <c r="A17" s="23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26"/>
      <c r="S17" s="26"/>
      <c r="T17" s="9" t="s">
        <v>35</v>
      </c>
      <c r="U17" s="5">
        <v>1</v>
      </c>
      <c r="V17" s="5">
        <v>1</v>
      </c>
      <c r="W17" s="5">
        <v>1</v>
      </c>
      <c r="X17" s="5"/>
      <c r="Y17" s="5"/>
      <c r="Z17" s="5"/>
      <c r="AA17" s="5"/>
      <c r="AB17" s="5"/>
      <c r="AC17" s="5"/>
      <c r="AD17" s="5"/>
      <c r="AE17" s="5"/>
      <c r="AF17" s="5"/>
      <c r="AG17" s="41"/>
      <c r="AH17" s="42"/>
      <c r="AI17" s="43"/>
    </row>
    <row r="18" spans="1:35" ht="15.75">
      <c r="A18" s="23">
        <v>4</v>
      </c>
      <c r="B18" s="36" t="s">
        <v>62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26" t="s">
        <v>61</v>
      </c>
      <c r="S18" s="26">
        <f t="shared" ref="S18" si="2">SUM(U18:AF18)</f>
        <v>12</v>
      </c>
      <c r="T18" s="8" t="s">
        <v>34</v>
      </c>
      <c r="U18" s="6">
        <v>1</v>
      </c>
      <c r="V18" s="6">
        <v>1</v>
      </c>
      <c r="W18" s="6">
        <v>1</v>
      </c>
      <c r="X18" s="6">
        <v>1</v>
      </c>
      <c r="Y18" s="6">
        <v>1</v>
      </c>
      <c r="Z18" s="6">
        <v>1</v>
      </c>
      <c r="AA18" s="6">
        <v>1</v>
      </c>
      <c r="AB18" s="6">
        <v>1</v>
      </c>
      <c r="AC18" s="6">
        <v>1</v>
      </c>
      <c r="AD18" s="6">
        <v>1</v>
      </c>
      <c r="AE18" s="6">
        <v>1</v>
      </c>
      <c r="AF18" s="6">
        <v>1</v>
      </c>
      <c r="AG18" s="37"/>
      <c r="AH18" s="38"/>
      <c r="AI18" s="39"/>
    </row>
    <row r="19" spans="1:35" ht="15.75">
      <c r="A19" s="23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26"/>
      <c r="S19" s="26"/>
      <c r="T19" s="9" t="s">
        <v>35</v>
      </c>
      <c r="U19" s="5">
        <v>1</v>
      </c>
      <c r="V19" s="5">
        <v>1</v>
      </c>
      <c r="W19" s="5">
        <v>1</v>
      </c>
      <c r="X19" s="5"/>
      <c r="Y19" s="5"/>
      <c r="Z19" s="5"/>
      <c r="AA19" s="5"/>
      <c r="AB19" s="5"/>
      <c r="AC19" s="5"/>
      <c r="AD19" s="5"/>
      <c r="AE19" s="5"/>
      <c r="AF19" s="5"/>
      <c r="AG19" s="40"/>
      <c r="AH19" s="40"/>
      <c r="AI19" s="40"/>
    </row>
    <row r="20" spans="1:35" ht="14.45" customHeight="1">
      <c r="A20" s="29"/>
      <c r="B20" s="30" t="s">
        <v>38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2"/>
    </row>
    <row r="21" spans="1:35" ht="14.45" customHeight="1">
      <c r="A21" s="29"/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5"/>
    </row>
    <row r="22" spans="1:35">
      <c r="A22" s="23">
        <v>5</v>
      </c>
      <c r="B22" s="24" t="s">
        <v>41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5" t="s">
        <v>42</v>
      </c>
      <c r="S22" s="26">
        <f t="shared" ref="S22:S34" si="3">SUM(U22:AF22)</f>
        <v>4</v>
      </c>
      <c r="T22" s="2" t="s">
        <v>34</v>
      </c>
      <c r="U22" s="1"/>
      <c r="V22" s="1">
        <v>2</v>
      </c>
      <c r="W22" s="1"/>
      <c r="X22" s="1"/>
      <c r="Y22" s="1"/>
      <c r="Z22" s="1"/>
      <c r="AA22" s="1"/>
      <c r="AB22" s="1"/>
      <c r="AC22" s="1"/>
      <c r="AD22" s="1">
        <v>2</v>
      </c>
      <c r="AE22" s="1"/>
      <c r="AF22" s="1"/>
      <c r="AG22" s="27"/>
      <c r="AH22" s="27"/>
      <c r="AI22" s="27"/>
    </row>
    <row r="23" spans="1:35" ht="15.7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5"/>
      <c r="S23" s="26"/>
      <c r="T23" s="9" t="s">
        <v>35</v>
      </c>
      <c r="U23" s="5"/>
      <c r="V23" s="5">
        <v>2</v>
      </c>
      <c r="W23" s="5"/>
      <c r="X23" s="5"/>
      <c r="Y23" s="5"/>
      <c r="Z23" s="5"/>
      <c r="AA23" s="5"/>
      <c r="AB23" s="5"/>
      <c r="AC23" s="5"/>
      <c r="AD23" s="5"/>
      <c r="AE23" s="5"/>
      <c r="AF23" s="5"/>
      <c r="AG23" s="27"/>
      <c r="AH23" s="27"/>
      <c r="AI23" s="27"/>
    </row>
    <row r="24" spans="1:35">
      <c r="A24" s="23">
        <v>6</v>
      </c>
      <c r="B24" s="24" t="s">
        <v>52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5" t="s">
        <v>53</v>
      </c>
      <c r="S24" s="26">
        <f t="shared" si="3"/>
        <v>36</v>
      </c>
      <c r="T24" s="2" t="s">
        <v>34</v>
      </c>
      <c r="U24" s="1">
        <v>3</v>
      </c>
      <c r="V24" s="1">
        <v>3</v>
      </c>
      <c r="W24" s="1">
        <v>3</v>
      </c>
      <c r="X24" s="1">
        <v>3</v>
      </c>
      <c r="Y24" s="1">
        <v>3</v>
      </c>
      <c r="Z24" s="1">
        <v>3</v>
      </c>
      <c r="AA24" s="1">
        <v>3</v>
      </c>
      <c r="AB24" s="1">
        <v>3</v>
      </c>
      <c r="AC24" s="1">
        <v>3</v>
      </c>
      <c r="AD24" s="1">
        <v>3</v>
      </c>
      <c r="AE24" s="1">
        <v>3</v>
      </c>
      <c r="AF24" s="1">
        <v>3</v>
      </c>
      <c r="AG24" s="27"/>
      <c r="AH24" s="27"/>
      <c r="AI24" s="27"/>
    </row>
    <row r="25" spans="1:35" ht="15.7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5"/>
      <c r="S25" s="26"/>
      <c r="T25" s="9" t="s">
        <v>35</v>
      </c>
      <c r="U25" s="5">
        <v>3</v>
      </c>
      <c r="V25" s="5">
        <v>3</v>
      </c>
      <c r="W25" s="5">
        <v>3</v>
      </c>
      <c r="X25" s="5"/>
      <c r="Y25" s="5"/>
      <c r="Z25" s="5"/>
      <c r="AA25" s="5"/>
      <c r="AB25" s="5"/>
      <c r="AC25" s="5"/>
      <c r="AD25" s="5"/>
      <c r="AE25" s="5"/>
      <c r="AF25" s="5"/>
      <c r="AG25" s="27"/>
      <c r="AH25" s="27"/>
      <c r="AI25" s="27"/>
    </row>
    <row r="26" spans="1:35">
      <c r="A26" s="23">
        <v>7</v>
      </c>
      <c r="B26" s="24" t="s">
        <v>43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5" t="s">
        <v>44</v>
      </c>
      <c r="S26" s="26">
        <f t="shared" si="3"/>
        <v>24</v>
      </c>
      <c r="T26" s="2" t="s">
        <v>34</v>
      </c>
      <c r="U26" s="1">
        <v>2</v>
      </c>
      <c r="V26" s="1">
        <v>2</v>
      </c>
      <c r="W26" s="1">
        <v>2</v>
      </c>
      <c r="X26" s="1">
        <v>2</v>
      </c>
      <c r="Y26" s="1">
        <v>2</v>
      </c>
      <c r="Z26" s="1">
        <v>2</v>
      </c>
      <c r="AA26" s="1">
        <v>2</v>
      </c>
      <c r="AB26" s="1">
        <v>2</v>
      </c>
      <c r="AC26" s="1">
        <v>2</v>
      </c>
      <c r="AD26" s="1">
        <v>2</v>
      </c>
      <c r="AE26" s="1">
        <v>2</v>
      </c>
      <c r="AF26" s="1">
        <v>2</v>
      </c>
      <c r="AG26" s="27"/>
      <c r="AH26" s="27"/>
      <c r="AI26" s="27"/>
    </row>
    <row r="27" spans="1:35" ht="15.7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5"/>
      <c r="S27" s="26"/>
      <c r="T27" s="9" t="s">
        <v>35</v>
      </c>
      <c r="U27" s="5">
        <v>2</v>
      </c>
      <c r="V27" s="5">
        <v>2</v>
      </c>
      <c r="W27" s="5">
        <v>2</v>
      </c>
      <c r="X27" s="5"/>
      <c r="Y27" s="5"/>
      <c r="Z27" s="5"/>
      <c r="AA27" s="5"/>
      <c r="AB27" s="5"/>
      <c r="AC27" s="5"/>
      <c r="AD27" s="5"/>
      <c r="AE27" s="5"/>
      <c r="AF27" s="5"/>
      <c r="AG27" s="27"/>
      <c r="AH27" s="27"/>
      <c r="AI27" s="27"/>
    </row>
    <row r="28" spans="1:35">
      <c r="A28" s="23">
        <v>8</v>
      </c>
      <c r="B28" s="24" t="s">
        <v>45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5" t="s">
        <v>46</v>
      </c>
      <c r="S28" s="26">
        <f t="shared" si="3"/>
        <v>8</v>
      </c>
      <c r="T28" s="2" t="s">
        <v>34</v>
      </c>
      <c r="U28" s="1"/>
      <c r="V28" s="1"/>
      <c r="W28" s="1">
        <v>2</v>
      </c>
      <c r="X28" s="1"/>
      <c r="Y28" s="1"/>
      <c r="Z28" s="1">
        <v>2</v>
      </c>
      <c r="AA28" s="1"/>
      <c r="AB28" s="1"/>
      <c r="AC28" s="1">
        <v>2</v>
      </c>
      <c r="AD28" s="1"/>
      <c r="AE28" s="1"/>
      <c r="AF28" s="1">
        <v>2</v>
      </c>
      <c r="AG28" s="27"/>
      <c r="AH28" s="27"/>
      <c r="AI28" s="27"/>
    </row>
    <row r="29" spans="1:35" ht="15.7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5"/>
      <c r="S29" s="26"/>
      <c r="T29" s="9" t="s">
        <v>35</v>
      </c>
      <c r="U29" s="5"/>
      <c r="V29" s="5"/>
      <c r="W29" s="5">
        <v>2</v>
      </c>
      <c r="X29" s="5"/>
      <c r="Y29" s="5"/>
      <c r="Z29" s="5"/>
      <c r="AA29" s="5"/>
      <c r="AB29" s="5"/>
      <c r="AC29" s="5"/>
      <c r="AD29" s="5"/>
      <c r="AE29" s="5"/>
      <c r="AF29" s="5"/>
      <c r="AG29" s="28"/>
      <c r="AH29" s="28"/>
      <c r="AI29" s="28"/>
    </row>
    <row r="30" spans="1:35">
      <c r="A30" s="23">
        <v>9</v>
      </c>
      <c r="B30" s="24" t="s">
        <v>47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5" t="s">
        <v>48</v>
      </c>
      <c r="S30" s="26">
        <f t="shared" si="3"/>
        <v>4</v>
      </c>
      <c r="T30" s="2" t="s">
        <v>34</v>
      </c>
      <c r="U30" s="1"/>
      <c r="V30" s="1"/>
      <c r="W30" s="1"/>
      <c r="X30" s="1"/>
      <c r="Y30" s="1"/>
      <c r="Z30" s="1"/>
      <c r="AA30" s="1">
        <v>2</v>
      </c>
      <c r="AB30" s="1"/>
      <c r="AC30" s="1">
        <v>1</v>
      </c>
      <c r="AD30" s="1">
        <v>1</v>
      </c>
      <c r="AE30" s="1"/>
      <c r="AF30" s="1"/>
      <c r="AG30" s="27"/>
      <c r="AH30" s="27"/>
      <c r="AI30" s="27"/>
    </row>
    <row r="31" spans="1:35" ht="15.7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5"/>
      <c r="S31" s="26"/>
      <c r="T31" s="9" t="s">
        <v>35</v>
      </c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27"/>
      <c r="AH31" s="27"/>
      <c r="AI31" s="27"/>
    </row>
    <row r="32" spans="1:35">
      <c r="A32" s="23">
        <v>10</v>
      </c>
      <c r="B32" s="24" t="s">
        <v>49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5" t="s">
        <v>50</v>
      </c>
      <c r="S32" s="26">
        <f t="shared" si="3"/>
        <v>3</v>
      </c>
      <c r="T32" s="2" t="s">
        <v>34</v>
      </c>
      <c r="U32" s="1"/>
      <c r="V32" s="1">
        <v>1</v>
      </c>
      <c r="W32" s="1">
        <v>1</v>
      </c>
      <c r="X32" s="1">
        <v>1</v>
      </c>
      <c r="Y32" s="1"/>
      <c r="Z32" s="1"/>
      <c r="AA32" s="1"/>
      <c r="AB32" s="1"/>
      <c r="AC32" s="1"/>
      <c r="AD32" s="1"/>
      <c r="AE32" s="1"/>
      <c r="AF32" s="1"/>
      <c r="AG32" s="27"/>
      <c r="AH32" s="27"/>
      <c r="AI32" s="27"/>
    </row>
    <row r="33" spans="1:35" ht="15.7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5"/>
      <c r="S33" s="26"/>
      <c r="T33" s="9" t="s">
        <v>35</v>
      </c>
      <c r="U33" s="5"/>
      <c r="V33" s="5">
        <v>1</v>
      </c>
      <c r="W33" s="5">
        <v>1</v>
      </c>
      <c r="X33" s="5"/>
      <c r="Y33" s="5"/>
      <c r="Z33" s="5"/>
      <c r="AA33" s="5"/>
      <c r="AB33" s="5"/>
      <c r="AC33" s="5"/>
      <c r="AD33" s="5"/>
      <c r="AE33" s="5"/>
      <c r="AF33" s="5"/>
      <c r="AG33" s="27"/>
      <c r="AH33" s="27"/>
      <c r="AI33" s="27"/>
    </row>
    <row r="34" spans="1:35">
      <c r="A34" s="23">
        <v>11</v>
      </c>
      <c r="B34" s="24" t="s">
        <v>51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5" t="s">
        <v>40</v>
      </c>
      <c r="S34" s="26">
        <f t="shared" si="3"/>
        <v>2</v>
      </c>
      <c r="T34" s="2" t="s">
        <v>34</v>
      </c>
      <c r="U34" s="1"/>
      <c r="V34" s="1">
        <v>1</v>
      </c>
      <c r="W34" s="1">
        <v>1</v>
      </c>
      <c r="X34" s="1"/>
      <c r="Y34" s="1"/>
      <c r="Z34" s="1"/>
      <c r="AA34" s="1"/>
      <c r="AB34" s="1"/>
      <c r="AC34" s="1"/>
      <c r="AD34" s="1"/>
      <c r="AE34" s="1"/>
      <c r="AF34" s="1"/>
      <c r="AG34" s="27"/>
      <c r="AH34" s="27"/>
      <c r="AI34" s="27"/>
    </row>
    <row r="35" spans="1:35" ht="15.7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5"/>
      <c r="S35" s="26"/>
      <c r="T35" s="9" t="s">
        <v>35</v>
      </c>
      <c r="U35" s="5"/>
      <c r="V35" s="5">
        <v>1</v>
      </c>
      <c r="W35" s="5">
        <v>1</v>
      </c>
      <c r="X35" s="5"/>
      <c r="Y35" s="5"/>
      <c r="Z35" s="5"/>
      <c r="AA35" s="5"/>
      <c r="AB35" s="5"/>
      <c r="AC35" s="5"/>
      <c r="AD35" s="5"/>
      <c r="AE35" s="5"/>
      <c r="AF35" s="5"/>
      <c r="AG35" s="27"/>
      <c r="AH35" s="27"/>
      <c r="AI35" s="27"/>
    </row>
    <row r="36" spans="1:35">
      <c r="A36" s="23">
        <v>12</v>
      </c>
      <c r="B36" s="24" t="s">
        <v>64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5" t="s">
        <v>37</v>
      </c>
      <c r="S36" s="26">
        <f t="shared" ref="S36" si="4">SUM(U36:AF36)</f>
        <v>12</v>
      </c>
      <c r="T36" s="2" t="s">
        <v>34</v>
      </c>
      <c r="U36" s="1">
        <v>1</v>
      </c>
      <c r="V36" s="1">
        <v>1</v>
      </c>
      <c r="W36" s="1">
        <v>1</v>
      </c>
      <c r="X36" s="1">
        <v>1</v>
      </c>
      <c r="Y36" s="1">
        <v>1</v>
      </c>
      <c r="Z36" s="1">
        <v>1</v>
      </c>
      <c r="AA36" s="1">
        <v>1</v>
      </c>
      <c r="AB36" s="1">
        <v>1</v>
      </c>
      <c r="AC36" s="1">
        <v>1</v>
      </c>
      <c r="AD36" s="1">
        <v>1</v>
      </c>
      <c r="AE36" s="1">
        <v>1</v>
      </c>
      <c r="AF36" s="1">
        <v>1</v>
      </c>
      <c r="AG36" s="27"/>
      <c r="AH36" s="27"/>
      <c r="AI36" s="27"/>
    </row>
    <row r="37" spans="1:35" ht="15.7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5"/>
      <c r="S37" s="26"/>
      <c r="T37" s="9" t="s">
        <v>35</v>
      </c>
      <c r="U37" s="5">
        <v>1</v>
      </c>
      <c r="V37" s="5">
        <v>1</v>
      </c>
      <c r="W37" s="5">
        <v>1</v>
      </c>
      <c r="X37" s="5"/>
      <c r="Y37" s="5"/>
      <c r="Z37" s="5"/>
      <c r="AA37" s="5"/>
      <c r="AB37" s="5"/>
      <c r="AC37" s="5"/>
      <c r="AD37" s="5"/>
      <c r="AE37" s="5"/>
      <c r="AF37" s="5"/>
      <c r="AG37" s="27"/>
      <c r="AH37" s="27"/>
      <c r="AI37" s="27"/>
    </row>
    <row r="38" spans="1:35" ht="15.75">
      <c r="A38" s="4"/>
      <c r="B38" s="18" t="s">
        <v>36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4"/>
      <c r="S38" s="7">
        <f>SUM(S20:S35)</f>
        <v>81</v>
      </c>
      <c r="T38" s="19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1"/>
      <c r="AG38" s="22"/>
      <c r="AH38" s="22"/>
      <c r="AI38" s="22"/>
    </row>
  </sheetData>
  <mergeCells count="107">
    <mergeCell ref="B38:Q38"/>
    <mergeCell ref="T38:AF38"/>
    <mergeCell ref="AG38:AI38"/>
    <mergeCell ref="A36:A37"/>
    <mergeCell ref="B36:Q37"/>
    <mergeCell ref="R36:R37"/>
    <mergeCell ref="S36:S37"/>
    <mergeCell ref="AG36:AI36"/>
    <mergeCell ref="AG37:AI37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20:A21"/>
    <mergeCell ref="B20:AI21"/>
    <mergeCell ref="A22:A23"/>
    <mergeCell ref="B22:Q23"/>
    <mergeCell ref="R22:R23"/>
    <mergeCell ref="S22:S23"/>
    <mergeCell ref="AG22:AI22"/>
    <mergeCell ref="AG23:AI23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rintOptions horizontalCentered="1"/>
  <pageMargins left="0.70866141732283472" right="0.70866141732283472" top="0.74803149606299213" bottom="0.74803149606299213" header="0.31496062992125984" footer="0.31496062992125984"/>
  <pageSetup scale="40" fitToHeight="0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8"/>
  <sheetViews>
    <sheetView tabSelected="1" view="pageBreakPreview" topLeftCell="A22" zoomScale="90" zoomScaleNormal="60" zoomScaleSheetLayoutView="90" workbookViewId="0">
      <selection activeCell="Z37" sqref="Z37"/>
    </sheetView>
  </sheetViews>
  <sheetFormatPr baseColWidth="10" defaultRowHeight="15"/>
  <cols>
    <col min="1" max="1" width="7.140625" customWidth="1"/>
    <col min="2" max="16" width="6" customWidth="1"/>
    <col min="17" max="17" width="6.140625" customWidth="1"/>
    <col min="18" max="18" width="22.140625" customWidth="1"/>
    <col min="19" max="19" width="21.7109375" customWidth="1"/>
    <col min="20" max="20" width="10.140625" bestFit="1" customWidth="1"/>
    <col min="21" max="21" width="6.85546875" customWidth="1"/>
    <col min="22" max="22" width="6" customWidth="1"/>
    <col min="23" max="24" width="6.42578125" customWidth="1"/>
    <col min="25" max="25" width="8.42578125" customWidth="1"/>
    <col min="26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140625" bestFit="1" customWidth="1"/>
    <col min="33" max="33" width="17.28515625" customWidth="1"/>
    <col min="34" max="35" width="17.42578125" customWidth="1"/>
  </cols>
  <sheetData>
    <row r="1" spans="1:35" ht="37.5">
      <c r="A1" s="63" t="s">
        <v>54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</row>
    <row r="2" spans="1:35" ht="39" customHeight="1">
      <c r="A2" s="64" t="s">
        <v>65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1:35" ht="39" customHeigh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</row>
    <row r="4" spans="1:35" ht="39" customHeight="1">
      <c r="A4" s="65" t="s">
        <v>0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</row>
    <row r="5" spans="1:35">
      <c r="A5" s="53" t="s">
        <v>1</v>
      </c>
      <c r="B5" s="53"/>
      <c r="C5" s="53"/>
      <c r="D5" s="53"/>
      <c r="E5" s="53"/>
      <c r="F5" s="60" t="s">
        <v>2</v>
      </c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2" t="s">
        <v>3</v>
      </c>
      <c r="U5" s="62"/>
      <c r="V5" s="61" t="s">
        <v>4</v>
      </c>
      <c r="W5" s="61"/>
      <c r="X5" s="61"/>
      <c r="Y5" s="61"/>
      <c r="Z5" s="61"/>
      <c r="AA5" s="61"/>
      <c r="AB5" s="61"/>
      <c r="AC5" s="61"/>
      <c r="AD5" s="61"/>
      <c r="AE5" s="61"/>
      <c r="AF5" s="61"/>
      <c r="AG5" s="44" t="s">
        <v>5</v>
      </c>
      <c r="AH5" s="44" t="s">
        <v>6</v>
      </c>
      <c r="AI5" s="44" t="s">
        <v>7</v>
      </c>
    </row>
    <row r="6" spans="1:35">
      <c r="A6" s="53" t="s">
        <v>8</v>
      </c>
      <c r="B6" s="53"/>
      <c r="C6" s="53"/>
      <c r="D6" s="53"/>
      <c r="E6" s="53"/>
      <c r="F6" s="60" t="s">
        <v>9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53" t="s">
        <v>10</v>
      </c>
      <c r="U6" s="53"/>
      <c r="V6" s="61" t="s">
        <v>11</v>
      </c>
      <c r="W6" s="61"/>
      <c r="X6" s="61"/>
      <c r="Y6" s="61"/>
      <c r="Z6" s="61"/>
      <c r="AA6" s="61"/>
      <c r="AB6" s="61"/>
      <c r="AC6" s="61"/>
      <c r="AD6" s="61"/>
      <c r="AE6" s="61"/>
      <c r="AF6" s="61"/>
      <c r="AG6" s="44"/>
      <c r="AH6" s="44"/>
      <c r="AI6" s="44"/>
    </row>
    <row r="7" spans="1:35">
      <c r="A7" s="53" t="s">
        <v>12</v>
      </c>
      <c r="B7" s="53"/>
      <c r="C7" s="53"/>
      <c r="D7" s="53"/>
      <c r="E7" s="53"/>
      <c r="F7" s="60" t="s">
        <v>63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2" t="s">
        <v>13</v>
      </c>
      <c r="U7" s="62"/>
      <c r="V7" s="61" t="s">
        <v>14</v>
      </c>
      <c r="W7" s="61"/>
      <c r="X7" s="61"/>
      <c r="Y7" s="61"/>
      <c r="Z7" s="61"/>
      <c r="AA7" s="61"/>
      <c r="AB7" s="61"/>
      <c r="AC7" s="61"/>
      <c r="AD7" s="61"/>
      <c r="AE7" s="61"/>
      <c r="AF7" s="61"/>
      <c r="AG7" s="44"/>
      <c r="AH7" s="44"/>
      <c r="AI7" s="44"/>
    </row>
    <row r="8" spans="1:35" ht="15" customHeight="1">
      <c r="A8" s="53" t="s">
        <v>15</v>
      </c>
      <c r="B8" s="53"/>
      <c r="C8" s="53"/>
      <c r="D8" s="53"/>
      <c r="E8" s="53"/>
      <c r="F8" s="30" t="s">
        <v>39</v>
      </c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2"/>
      <c r="AG8" s="54">
        <v>46206</v>
      </c>
      <c r="AH8" s="54">
        <f>+AG8</f>
        <v>46206</v>
      </c>
      <c r="AI8" s="55">
        <v>2</v>
      </c>
    </row>
    <row r="9" spans="1:35" ht="20.25" customHeight="1">
      <c r="A9" s="53"/>
      <c r="B9" s="53"/>
      <c r="C9" s="53"/>
      <c r="D9" s="53"/>
      <c r="E9" s="53"/>
      <c r="F9" s="33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  <c r="AG9" s="54"/>
      <c r="AH9" s="54"/>
      <c r="AI9" s="55"/>
    </row>
    <row r="10" spans="1:35">
      <c r="A10" s="56" t="s">
        <v>16</v>
      </c>
      <c r="B10" s="58" t="s">
        <v>17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 t="s">
        <v>18</v>
      </c>
      <c r="S10" s="58" t="s">
        <v>19</v>
      </c>
      <c r="T10" s="58" t="s">
        <v>20</v>
      </c>
      <c r="U10" s="44" t="s">
        <v>66</v>
      </c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5"/>
      <c r="AH10" s="46"/>
      <c r="AI10" s="47"/>
    </row>
    <row r="11" spans="1:35">
      <c r="A11" s="57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3" t="s">
        <v>22</v>
      </c>
      <c r="V11" s="3" t="s">
        <v>23</v>
      </c>
      <c r="W11" s="3" t="s">
        <v>24</v>
      </c>
      <c r="X11" s="3" t="s">
        <v>25</v>
      </c>
      <c r="Y11" s="3" t="s">
        <v>26</v>
      </c>
      <c r="Z11" s="3" t="s">
        <v>27</v>
      </c>
      <c r="AA11" s="3" t="s">
        <v>28</v>
      </c>
      <c r="AB11" s="3" t="s">
        <v>29</v>
      </c>
      <c r="AC11" s="3" t="s">
        <v>30</v>
      </c>
      <c r="AD11" s="3" t="s">
        <v>31</v>
      </c>
      <c r="AE11" s="3" t="s">
        <v>32</v>
      </c>
      <c r="AF11" s="3" t="s">
        <v>33</v>
      </c>
      <c r="AG11" s="48"/>
      <c r="AH11" s="49"/>
      <c r="AI11" s="50"/>
    </row>
    <row r="12" spans="1:35" ht="15.75">
      <c r="A12" s="23">
        <v>1</v>
      </c>
      <c r="B12" s="24" t="s">
        <v>56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6" t="s">
        <v>57</v>
      </c>
      <c r="S12" s="26">
        <f>SUM(U12:AF12)</f>
        <v>12</v>
      </c>
      <c r="T12" s="14" t="s">
        <v>34</v>
      </c>
      <c r="U12" s="1">
        <v>1</v>
      </c>
      <c r="V12" s="1">
        <v>1</v>
      </c>
      <c r="W12" s="1">
        <v>1</v>
      </c>
      <c r="X12" s="1">
        <v>1</v>
      </c>
      <c r="Y12" s="1">
        <v>1</v>
      </c>
      <c r="Z12" s="1">
        <v>1</v>
      </c>
      <c r="AA12" s="1">
        <v>1</v>
      </c>
      <c r="AB12" s="1">
        <v>1</v>
      </c>
      <c r="AC12" s="1">
        <v>1</v>
      </c>
      <c r="AD12" s="1">
        <v>1</v>
      </c>
      <c r="AE12" s="1">
        <v>1</v>
      </c>
      <c r="AF12" s="1">
        <v>1</v>
      </c>
      <c r="AG12" s="51"/>
      <c r="AH12" s="51"/>
      <c r="AI12" s="51"/>
    </row>
    <row r="13" spans="1:35" ht="15.75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6"/>
      <c r="S13" s="26"/>
      <c r="T13" s="16" t="s">
        <v>35</v>
      </c>
      <c r="U13" s="5">
        <v>1</v>
      </c>
      <c r="V13" s="5">
        <v>1</v>
      </c>
      <c r="W13" s="5">
        <v>1</v>
      </c>
      <c r="X13" s="5">
        <v>1</v>
      </c>
      <c r="Y13" s="5">
        <v>1</v>
      </c>
      <c r="Z13" s="5">
        <v>1</v>
      </c>
      <c r="AA13" s="5"/>
      <c r="AB13" s="5"/>
      <c r="AC13" s="5"/>
      <c r="AD13" s="5"/>
      <c r="AE13" s="5"/>
      <c r="AF13" s="5"/>
      <c r="AG13" s="52"/>
      <c r="AH13" s="52"/>
      <c r="AI13" s="52"/>
    </row>
    <row r="14" spans="1:35" ht="15.75">
      <c r="A14" s="23">
        <v>2</v>
      </c>
      <c r="B14" s="36" t="s">
        <v>58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26" t="s">
        <v>59</v>
      </c>
      <c r="S14" s="26">
        <f t="shared" ref="S14" si="0">SUM(U14:AF14)</f>
        <v>48</v>
      </c>
      <c r="T14" s="14" t="s">
        <v>34</v>
      </c>
      <c r="U14" s="15">
        <v>4</v>
      </c>
      <c r="V14" s="15">
        <v>4</v>
      </c>
      <c r="W14" s="15">
        <v>4</v>
      </c>
      <c r="X14" s="15">
        <v>4</v>
      </c>
      <c r="Y14" s="15">
        <v>4</v>
      </c>
      <c r="Z14" s="15">
        <v>4</v>
      </c>
      <c r="AA14" s="15">
        <v>4</v>
      </c>
      <c r="AB14" s="15">
        <v>4</v>
      </c>
      <c r="AC14" s="15">
        <v>4</v>
      </c>
      <c r="AD14" s="15">
        <v>4</v>
      </c>
      <c r="AE14" s="15">
        <v>4</v>
      </c>
      <c r="AF14" s="15">
        <v>4</v>
      </c>
      <c r="AG14" s="41"/>
      <c r="AH14" s="42"/>
      <c r="AI14" s="43"/>
    </row>
    <row r="15" spans="1:35" ht="15.75">
      <c r="A15" s="23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26"/>
      <c r="S15" s="26"/>
      <c r="T15" s="16" t="s">
        <v>35</v>
      </c>
      <c r="U15" s="5">
        <v>4</v>
      </c>
      <c r="V15" s="5">
        <v>4</v>
      </c>
      <c r="W15" s="5">
        <v>4</v>
      </c>
      <c r="X15" s="5">
        <v>4</v>
      </c>
      <c r="Y15" s="5">
        <v>4</v>
      </c>
      <c r="Z15" s="5">
        <v>4</v>
      </c>
      <c r="AA15" s="5"/>
      <c r="AB15" s="5"/>
      <c r="AC15" s="5"/>
      <c r="AD15" s="5"/>
      <c r="AE15" s="5"/>
      <c r="AF15" s="5"/>
      <c r="AG15" s="41"/>
      <c r="AH15" s="42"/>
      <c r="AI15" s="43"/>
    </row>
    <row r="16" spans="1:35" ht="15.75">
      <c r="A16" s="23">
        <v>3</v>
      </c>
      <c r="B16" s="36" t="s">
        <v>60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26" t="s">
        <v>61</v>
      </c>
      <c r="S16" s="26">
        <f t="shared" ref="S16" si="1">SUM(U16:AF16)</f>
        <v>12</v>
      </c>
      <c r="T16" s="14" t="s">
        <v>34</v>
      </c>
      <c r="U16" s="15">
        <v>1</v>
      </c>
      <c r="V16" s="15">
        <v>1</v>
      </c>
      <c r="W16" s="15">
        <v>1</v>
      </c>
      <c r="X16" s="15">
        <v>1</v>
      </c>
      <c r="Y16" s="15">
        <v>1</v>
      </c>
      <c r="Z16" s="15">
        <v>1</v>
      </c>
      <c r="AA16" s="15">
        <v>1</v>
      </c>
      <c r="AB16" s="15">
        <v>1</v>
      </c>
      <c r="AC16" s="15">
        <v>1</v>
      </c>
      <c r="AD16" s="15">
        <v>1</v>
      </c>
      <c r="AE16" s="15">
        <v>1</v>
      </c>
      <c r="AF16" s="15">
        <v>1</v>
      </c>
      <c r="AG16" s="41"/>
      <c r="AH16" s="42"/>
      <c r="AI16" s="43"/>
    </row>
    <row r="17" spans="1:35" ht="15.75">
      <c r="A17" s="23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26"/>
      <c r="S17" s="26"/>
      <c r="T17" s="16" t="s">
        <v>35</v>
      </c>
      <c r="U17" s="5">
        <v>1</v>
      </c>
      <c r="V17" s="5">
        <v>1</v>
      </c>
      <c r="W17" s="5">
        <v>1</v>
      </c>
      <c r="X17" s="5">
        <v>1</v>
      </c>
      <c r="Y17" s="5">
        <v>1</v>
      </c>
      <c r="Z17" s="5">
        <v>1</v>
      </c>
      <c r="AA17" s="5"/>
      <c r="AB17" s="5"/>
      <c r="AC17" s="5"/>
      <c r="AD17" s="5"/>
      <c r="AE17" s="5"/>
      <c r="AF17" s="5"/>
      <c r="AG17" s="41"/>
      <c r="AH17" s="42"/>
      <c r="AI17" s="43"/>
    </row>
    <row r="18" spans="1:35" ht="15.75">
      <c r="A18" s="23">
        <v>4</v>
      </c>
      <c r="B18" s="36" t="s">
        <v>62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26" t="s">
        <v>61</v>
      </c>
      <c r="S18" s="26">
        <f t="shared" ref="S18" si="2">SUM(U18:AF18)</f>
        <v>12</v>
      </c>
      <c r="T18" s="14" t="s">
        <v>34</v>
      </c>
      <c r="U18" s="15">
        <v>1</v>
      </c>
      <c r="V18" s="15">
        <v>1</v>
      </c>
      <c r="W18" s="15">
        <v>1</v>
      </c>
      <c r="X18" s="15">
        <v>1</v>
      </c>
      <c r="Y18" s="15">
        <v>1</v>
      </c>
      <c r="Z18" s="15">
        <v>1</v>
      </c>
      <c r="AA18" s="15">
        <v>1</v>
      </c>
      <c r="AB18" s="15">
        <v>1</v>
      </c>
      <c r="AC18" s="15">
        <v>1</v>
      </c>
      <c r="AD18" s="15">
        <v>1</v>
      </c>
      <c r="AE18" s="15">
        <v>1</v>
      </c>
      <c r="AF18" s="15">
        <v>1</v>
      </c>
      <c r="AG18" s="37"/>
      <c r="AH18" s="38"/>
      <c r="AI18" s="39"/>
    </row>
    <row r="19" spans="1:35" ht="15.75">
      <c r="A19" s="23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26"/>
      <c r="S19" s="26"/>
      <c r="T19" s="16" t="s">
        <v>35</v>
      </c>
      <c r="U19" s="5">
        <v>1</v>
      </c>
      <c r="V19" s="5">
        <v>1</v>
      </c>
      <c r="W19" s="5">
        <v>1</v>
      </c>
      <c r="X19" s="5">
        <v>1</v>
      </c>
      <c r="Y19" s="5">
        <v>1</v>
      </c>
      <c r="Z19" s="5">
        <v>1</v>
      </c>
      <c r="AA19" s="5"/>
      <c r="AB19" s="5"/>
      <c r="AC19" s="5"/>
      <c r="AD19" s="5"/>
      <c r="AE19" s="5"/>
      <c r="AF19" s="5"/>
      <c r="AG19" s="40"/>
      <c r="AH19" s="40"/>
      <c r="AI19" s="40"/>
    </row>
    <row r="20" spans="1:35" ht="14.45" customHeight="1">
      <c r="A20" s="29"/>
      <c r="B20" s="30" t="s">
        <v>38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2"/>
    </row>
    <row r="21" spans="1:35" ht="14.45" customHeight="1">
      <c r="A21" s="29"/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5"/>
    </row>
    <row r="22" spans="1:35">
      <c r="A22" s="23">
        <v>5</v>
      </c>
      <c r="B22" s="24" t="s">
        <v>41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5" t="s">
        <v>42</v>
      </c>
      <c r="S22" s="26">
        <f t="shared" ref="S22:S34" si="3">SUM(U22:AF22)</f>
        <v>4</v>
      </c>
      <c r="T22" s="2" t="s">
        <v>34</v>
      </c>
      <c r="U22" s="1"/>
      <c r="V22" s="1">
        <v>2</v>
      </c>
      <c r="W22" s="1"/>
      <c r="X22" s="1"/>
      <c r="Y22" s="1"/>
      <c r="Z22" s="1"/>
      <c r="AA22" s="1"/>
      <c r="AB22" s="1"/>
      <c r="AC22" s="1"/>
      <c r="AD22" s="1">
        <v>2</v>
      </c>
      <c r="AE22" s="1"/>
      <c r="AF22" s="1"/>
      <c r="AG22" s="27"/>
      <c r="AH22" s="27"/>
      <c r="AI22" s="27"/>
    </row>
    <row r="23" spans="1:35" ht="15.7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5"/>
      <c r="S23" s="26"/>
      <c r="T23" s="16" t="s">
        <v>35</v>
      </c>
      <c r="U23" s="5"/>
      <c r="V23" s="5">
        <v>2</v>
      </c>
      <c r="W23" s="5"/>
      <c r="X23" s="5"/>
      <c r="Y23" s="5"/>
      <c r="Z23" s="5"/>
      <c r="AA23" s="5"/>
      <c r="AB23" s="5"/>
      <c r="AC23" s="5"/>
      <c r="AD23" s="5"/>
      <c r="AE23" s="5"/>
      <c r="AF23" s="5"/>
      <c r="AG23" s="27"/>
      <c r="AH23" s="27"/>
      <c r="AI23" s="27"/>
    </row>
    <row r="24" spans="1:35">
      <c r="A24" s="23">
        <v>6</v>
      </c>
      <c r="B24" s="24" t="s">
        <v>52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5" t="s">
        <v>53</v>
      </c>
      <c r="S24" s="26">
        <f t="shared" si="3"/>
        <v>36</v>
      </c>
      <c r="T24" s="2" t="s">
        <v>34</v>
      </c>
      <c r="U24" s="1">
        <v>3</v>
      </c>
      <c r="V24" s="1">
        <v>3</v>
      </c>
      <c r="W24" s="1">
        <v>3</v>
      </c>
      <c r="X24" s="1">
        <v>3</v>
      </c>
      <c r="Y24" s="1">
        <v>3</v>
      </c>
      <c r="Z24" s="1">
        <v>3</v>
      </c>
      <c r="AA24" s="1">
        <v>3</v>
      </c>
      <c r="AB24" s="1">
        <v>3</v>
      </c>
      <c r="AC24" s="1">
        <v>3</v>
      </c>
      <c r="AD24" s="1">
        <v>3</v>
      </c>
      <c r="AE24" s="1">
        <v>3</v>
      </c>
      <c r="AF24" s="1">
        <v>3</v>
      </c>
      <c r="AG24" s="27"/>
      <c r="AH24" s="27"/>
      <c r="AI24" s="27"/>
    </row>
    <row r="25" spans="1:35" ht="15.7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5"/>
      <c r="S25" s="26"/>
      <c r="T25" s="16" t="s">
        <v>35</v>
      </c>
      <c r="U25" s="5">
        <v>3</v>
      </c>
      <c r="V25" s="5">
        <v>3</v>
      </c>
      <c r="W25" s="5">
        <v>3</v>
      </c>
      <c r="X25" s="5">
        <v>3</v>
      </c>
      <c r="Y25" s="5">
        <v>3</v>
      </c>
      <c r="Z25" s="5">
        <v>3</v>
      </c>
      <c r="AA25" s="5"/>
      <c r="AB25" s="5"/>
      <c r="AC25" s="5"/>
      <c r="AD25" s="5"/>
      <c r="AE25" s="5"/>
      <c r="AF25" s="5"/>
      <c r="AG25" s="27"/>
      <c r="AH25" s="27"/>
      <c r="AI25" s="27"/>
    </row>
    <row r="26" spans="1:35">
      <c r="A26" s="23">
        <v>7</v>
      </c>
      <c r="B26" s="24" t="s">
        <v>43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5" t="s">
        <v>44</v>
      </c>
      <c r="S26" s="26">
        <f t="shared" si="3"/>
        <v>24</v>
      </c>
      <c r="T26" s="2" t="s">
        <v>34</v>
      </c>
      <c r="U26" s="1">
        <v>2</v>
      </c>
      <c r="V26" s="1">
        <v>2</v>
      </c>
      <c r="W26" s="1">
        <v>2</v>
      </c>
      <c r="X26" s="1">
        <v>2</v>
      </c>
      <c r="Y26" s="1">
        <v>2</v>
      </c>
      <c r="Z26" s="1">
        <v>2</v>
      </c>
      <c r="AA26" s="1">
        <v>2</v>
      </c>
      <c r="AB26" s="1">
        <v>2</v>
      </c>
      <c r="AC26" s="1">
        <v>2</v>
      </c>
      <c r="AD26" s="1">
        <v>2</v>
      </c>
      <c r="AE26" s="1">
        <v>2</v>
      </c>
      <c r="AF26" s="1">
        <v>2</v>
      </c>
      <c r="AG26" s="27"/>
      <c r="AH26" s="27"/>
      <c r="AI26" s="27"/>
    </row>
    <row r="27" spans="1:35" ht="15.7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5"/>
      <c r="S27" s="26"/>
      <c r="T27" s="16" t="s">
        <v>35</v>
      </c>
      <c r="U27" s="5">
        <v>2</v>
      </c>
      <c r="V27" s="5">
        <v>2</v>
      </c>
      <c r="W27" s="5">
        <v>2</v>
      </c>
      <c r="X27" s="5">
        <v>2</v>
      </c>
      <c r="Y27" s="5">
        <v>2</v>
      </c>
      <c r="Z27" s="5">
        <v>2</v>
      </c>
      <c r="AA27" s="5"/>
      <c r="AB27" s="5"/>
      <c r="AC27" s="5"/>
      <c r="AD27" s="5"/>
      <c r="AE27" s="5"/>
      <c r="AF27" s="5"/>
      <c r="AG27" s="27"/>
      <c r="AH27" s="27"/>
      <c r="AI27" s="27"/>
    </row>
    <row r="28" spans="1:35">
      <c r="A28" s="23">
        <v>8</v>
      </c>
      <c r="B28" s="24" t="s">
        <v>45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5" t="s">
        <v>46</v>
      </c>
      <c r="S28" s="26">
        <f t="shared" si="3"/>
        <v>8</v>
      </c>
      <c r="T28" s="2" t="s">
        <v>34</v>
      </c>
      <c r="U28" s="1"/>
      <c r="V28" s="1"/>
      <c r="W28" s="1">
        <v>2</v>
      </c>
      <c r="X28" s="1"/>
      <c r="Y28" s="1"/>
      <c r="Z28" s="1">
        <v>2</v>
      </c>
      <c r="AA28" s="1"/>
      <c r="AB28" s="1"/>
      <c r="AC28" s="1">
        <v>2</v>
      </c>
      <c r="AD28" s="1"/>
      <c r="AE28" s="1"/>
      <c r="AF28" s="1">
        <v>2</v>
      </c>
      <c r="AG28" s="27"/>
      <c r="AH28" s="27"/>
      <c r="AI28" s="27"/>
    </row>
    <row r="29" spans="1:35" ht="15.7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5"/>
      <c r="S29" s="26"/>
      <c r="T29" s="16" t="s">
        <v>35</v>
      </c>
      <c r="U29" s="5"/>
      <c r="V29" s="5"/>
      <c r="W29" s="5">
        <v>2</v>
      </c>
      <c r="X29" s="5"/>
      <c r="Y29" s="5"/>
      <c r="Z29" s="5">
        <v>2</v>
      </c>
      <c r="AA29" s="5"/>
      <c r="AB29" s="5"/>
      <c r="AC29" s="5"/>
      <c r="AD29" s="5"/>
      <c r="AE29" s="5"/>
      <c r="AF29" s="5"/>
      <c r="AG29" s="28"/>
      <c r="AH29" s="28"/>
      <c r="AI29" s="28"/>
    </row>
    <row r="30" spans="1:35">
      <c r="A30" s="23">
        <v>9</v>
      </c>
      <c r="B30" s="24" t="s">
        <v>47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5" t="s">
        <v>48</v>
      </c>
      <c r="S30" s="26">
        <f t="shared" si="3"/>
        <v>4</v>
      </c>
      <c r="T30" s="2" t="s">
        <v>34</v>
      </c>
      <c r="U30" s="1"/>
      <c r="V30" s="1"/>
      <c r="W30" s="1"/>
      <c r="X30" s="1"/>
      <c r="Y30" s="1"/>
      <c r="Z30" s="1"/>
      <c r="AA30" s="1">
        <v>2</v>
      </c>
      <c r="AB30" s="1"/>
      <c r="AC30" s="1">
        <v>1</v>
      </c>
      <c r="AD30" s="1">
        <v>1</v>
      </c>
      <c r="AE30" s="1"/>
      <c r="AF30" s="1"/>
      <c r="AG30" s="27"/>
      <c r="AH30" s="27"/>
      <c r="AI30" s="27"/>
    </row>
    <row r="31" spans="1:35" ht="15.7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5"/>
      <c r="S31" s="26"/>
      <c r="T31" s="16" t="s">
        <v>35</v>
      </c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27"/>
      <c r="AH31" s="27"/>
      <c r="AI31" s="27"/>
    </row>
    <row r="32" spans="1:35">
      <c r="A32" s="23">
        <v>10</v>
      </c>
      <c r="B32" s="24" t="s">
        <v>49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5" t="s">
        <v>50</v>
      </c>
      <c r="S32" s="26">
        <f t="shared" si="3"/>
        <v>3</v>
      </c>
      <c r="T32" s="2" t="s">
        <v>34</v>
      </c>
      <c r="U32" s="1"/>
      <c r="V32" s="1">
        <v>1</v>
      </c>
      <c r="W32" s="1">
        <v>1</v>
      </c>
      <c r="X32" s="1">
        <v>1</v>
      </c>
      <c r="Y32" s="1"/>
      <c r="Z32" s="1"/>
      <c r="AA32" s="1"/>
      <c r="AB32" s="1"/>
      <c r="AC32" s="1"/>
      <c r="AD32" s="1"/>
      <c r="AE32" s="1"/>
      <c r="AF32" s="1"/>
      <c r="AG32" s="27"/>
      <c r="AH32" s="27"/>
      <c r="AI32" s="27"/>
    </row>
    <row r="33" spans="1:35" ht="15.7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5"/>
      <c r="S33" s="26"/>
      <c r="T33" s="16" t="s">
        <v>35</v>
      </c>
      <c r="U33" s="5"/>
      <c r="V33" s="5">
        <v>1</v>
      </c>
      <c r="W33" s="5">
        <v>1</v>
      </c>
      <c r="X33" s="5">
        <v>1</v>
      </c>
      <c r="Y33" s="5"/>
      <c r="Z33" s="5"/>
      <c r="AA33" s="5"/>
      <c r="AB33" s="5"/>
      <c r="AC33" s="5"/>
      <c r="AD33" s="5"/>
      <c r="AE33" s="5"/>
      <c r="AF33" s="5"/>
      <c r="AG33" s="27"/>
      <c r="AH33" s="27"/>
      <c r="AI33" s="27"/>
    </row>
    <row r="34" spans="1:35">
      <c r="A34" s="23">
        <v>11</v>
      </c>
      <c r="B34" s="24" t="s">
        <v>51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5" t="s">
        <v>40</v>
      </c>
      <c r="S34" s="26">
        <f t="shared" si="3"/>
        <v>2</v>
      </c>
      <c r="T34" s="2" t="s">
        <v>34</v>
      </c>
      <c r="U34" s="1"/>
      <c r="V34" s="1">
        <v>1</v>
      </c>
      <c r="W34" s="1">
        <v>1</v>
      </c>
      <c r="X34" s="1"/>
      <c r="Y34" s="1"/>
      <c r="Z34" s="1"/>
      <c r="AA34" s="1"/>
      <c r="AB34" s="1"/>
      <c r="AC34" s="1"/>
      <c r="AD34" s="1"/>
      <c r="AE34" s="1"/>
      <c r="AF34" s="1"/>
      <c r="AG34" s="27"/>
      <c r="AH34" s="27"/>
      <c r="AI34" s="27"/>
    </row>
    <row r="35" spans="1:35" ht="15.7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5"/>
      <c r="S35" s="26"/>
      <c r="T35" s="16" t="s">
        <v>35</v>
      </c>
      <c r="U35" s="5"/>
      <c r="V35" s="5">
        <v>1</v>
      </c>
      <c r="W35" s="5">
        <v>1</v>
      </c>
      <c r="X35" s="5"/>
      <c r="Y35" s="5"/>
      <c r="Z35" s="5"/>
      <c r="AA35" s="5"/>
      <c r="AB35" s="5"/>
      <c r="AC35" s="5"/>
      <c r="AD35" s="5"/>
      <c r="AE35" s="5"/>
      <c r="AF35" s="5"/>
      <c r="AG35" s="27"/>
      <c r="AH35" s="27"/>
      <c r="AI35" s="27"/>
    </row>
    <row r="36" spans="1:35">
      <c r="A36" s="23">
        <v>12</v>
      </c>
      <c r="B36" s="24" t="s">
        <v>64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5" t="s">
        <v>37</v>
      </c>
      <c r="S36" s="26">
        <f t="shared" ref="S36" si="4">SUM(U36:AF36)</f>
        <v>12</v>
      </c>
      <c r="T36" s="2" t="s">
        <v>34</v>
      </c>
      <c r="U36" s="1">
        <v>1</v>
      </c>
      <c r="V36" s="1">
        <v>1</v>
      </c>
      <c r="W36" s="1">
        <v>1</v>
      </c>
      <c r="X36" s="1">
        <v>1</v>
      </c>
      <c r="Y36" s="1">
        <v>1</v>
      </c>
      <c r="Z36" s="1">
        <v>1</v>
      </c>
      <c r="AA36" s="1">
        <v>1</v>
      </c>
      <c r="AB36" s="1">
        <v>1</v>
      </c>
      <c r="AC36" s="1">
        <v>1</v>
      </c>
      <c r="AD36" s="1">
        <v>1</v>
      </c>
      <c r="AE36" s="1">
        <v>1</v>
      </c>
      <c r="AF36" s="1">
        <v>1</v>
      </c>
      <c r="AG36" s="27"/>
      <c r="AH36" s="27"/>
      <c r="AI36" s="27"/>
    </row>
    <row r="37" spans="1:35" ht="15.7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5"/>
      <c r="S37" s="26"/>
      <c r="T37" s="16" t="s">
        <v>35</v>
      </c>
      <c r="U37" s="5">
        <v>1</v>
      </c>
      <c r="V37" s="5">
        <v>1</v>
      </c>
      <c r="W37" s="5">
        <v>1</v>
      </c>
      <c r="X37" s="5">
        <v>1</v>
      </c>
      <c r="Y37" s="5">
        <v>1</v>
      </c>
      <c r="Z37" s="5">
        <v>1</v>
      </c>
      <c r="AA37" s="5"/>
      <c r="AB37" s="5"/>
      <c r="AC37" s="5"/>
      <c r="AD37" s="5"/>
      <c r="AE37" s="5"/>
      <c r="AF37" s="5"/>
      <c r="AG37" s="27"/>
      <c r="AH37" s="27"/>
      <c r="AI37" s="27"/>
    </row>
    <row r="38" spans="1:35" ht="15.75">
      <c r="A38" s="4"/>
      <c r="B38" s="18" t="s">
        <v>36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4"/>
      <c r="S38" s="17">
        <f>SUM(S20:S35)</f>
        <v>81</v>
      </c>
      <c r="T38" s="19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1"/>
      <c r="AG38" s="22"/>
      <c r="AH38" s="22"/>
      <c r="AI38" s="22"/>
    </row>
  </sheetData>
  <mergeCells count="107">
    <mergeCell ref="B38:Q38"/>
    <mergeCell ref="T38:AF38"/>
    <mergeCell ref="AG38:AI38"/>
    <mergeCell ref="A36:A37"/>
    <mergeCell ref="B36:Q37"/>
    <mergeCell ref="R36:R37"/>
    <mergeCell ref="S36:S37"/>
    <mergeCell ref="AG36:AI36"/>
    <mergeCell ref="AG37:AI37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20:A21"/>
    <mergeCell ref="B20:AI21"/>
    <mergeCell ref="A22:A23"/>
    <mergeCell ref="B22:Q23"/>
    <mergeCell ref="R22:R23"/>
    <mergeCell ref="S22:S23"/>
    <mergeCell ref="AG22:AI22"/>
    <mergeCell ref="AG23:AI23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rintOptions horizontalCentered="1"/>
  <pageMargins left="0.70866141732283472" right="0.70866141732283472" top="0.74803149606299213" bottom="0.74803149606299213" header="0.31496062992125984" footer="0.31496062992125984"/>
  <pageSetup scale="40" fitToHeight="0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0</vt:lpstr>
      <vt:lpstr>1er Trimestre</vt:lpstr>
      <vt:lpstr>2do Trimestre </vt:lpstr>
      <vt:lpstr>'0'!Área_de_impresión</vt:lpstr>
      <vt:lpstr>'1er Trimestre'!Área_de_impresión</vt:lpstr>
      <vt:lpstr>'2do Trimestre 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giior</dc:creator>
  <cp:lastModifiedBy>INGRESOS PROPIOS</cp:lastModifiedBy>
  <cp:lastPrinted>2026-04-09T15:00:16Z</cp:lastPrinted>
  <dcterms:created xsi:type="dcterms:W3CDTF">2019-03-21T00:03:08Z</dcterms:created>
  <dcterms:modified xsi:type="dcterms:W3CDTF">2026-07-02T16:49:21Z</dcterms:modified>
</cp:coreProperties>
</file>