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0" yWindow="0" windowWidth="28800" windowHeight="11805" activeTab="2"/>
  </bookViews>
  <sheets>
    <sheet name="0" sheetId="1" r:id="rId1"/>
    <sheet name="1er TTrimestre" sheetId="2" r:id="rId2"/>
    <sheet name="2do Trimestre" sheetId="3" r:id="rId3"/>
  </sheets>
  <definedNames>
    <definedName name="_xlnm.Print_Area" localSheetId="0">'0'!$A$1:$AI$57</definedName>
    <definedName name="_xlnm.Print_Area" localSheetId="1">'1er TTrimestre'!$A$1:$AI$57</definedName>
    <definedName name="_xlnm.Print_Area" localSheetId="2">'2do Trimestre'!$A$1:$AI$57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4" i="3" l="1"/>
  <c r="S42" i="3"/>
  <c r="S40" i="3"/>
  <c r="S38" i="3"/>
  <c r="S36" i="3"/>
  <c r="S34" i="3"/>
  <c r="S32" i="3"/>
  <c r="S30" i="3"/>
  <c r="S28" i="3"/>
  <c r="S26" i="3"/>
  <c r="S24" i="3"/>
  <c r="S22" i="3"/>
  <c r="S20" i="3"/>
  <c r="S18" i="3"/>
  <c r="S16" i="3"/>
  <c r="S14" i="3"/>
  <c r="S12" i="3"/>
  <c r="S46" i="3" s="1"/>
  <c r="S44" i="2" l="1"/>
  <c r="S42" i="2"/>
  <c r="S40" i="2"/>
  <c r="S38" i="2"/>
  <c r="S36" i="2"/>
  <c r="S34" i="2"/>
  <c r="S32" i="2"/>
  <c r="S30" i="2"/>
  <c r="S28" i="2"/>
  <c r="S26" i="2"/>
  <c r="S24" i="2"/>
  <c r="S22" i="2"/>
  <c r="S20" i="2"/>
  <c r="S18" i="2"/>
  <c r="S16" i="2"/>
  <c r="S14" i="2"/>
  <c r="S12" i="2"/>
  <c r="S46" i="2" s="1"/>
  <c r="AH8" i="2"/>
  <c r="S44" i="1"/>
  <c r="S42" i="1"/>
  <c r="S40" i="1"/>
  <c r="S38" i="1"/>
  <c r="S36" i="1"/>
  <c r="S34" i="1"/>
  <c r="S32" i="1"/>
  <c r="S30" i="1"/>
  <c r="S28" i="1"/>
  <c r="S26" i="1"/>
  <c r="S24" i="1"/>
  <c r="S22" i="1"/>
  <c r="S20" i="1"/>
  <c r="S18" i="1"/>
  <c r="S16" i="1"/>
  <c r="S14" i="1"/>
  <c r="S12" i="1"/>
  <c r="S46" i="1" s="1"/>
</calcChain>
</file>

<file path=xl/sharedStrings.xml><?xml version="1.0" encoding="utf-8"?>
<sst xmlns="http://schemas.openxmlformats.org/spreadsheetml/2006/main" count="324" uniqueCount="73">
  <si>
    <t xml:space="preserve"> AYUNTAMIENTO DE XALTOCAN</t>
  </si>
  <si>
    <t>PROGRAMA  OPERATIVO  ANUAL</t>
  </si>
  <si>
    <t>PROGRAMA:</t>
  </si>
  <si>
    <t xml:space="preserve">025 DESARROLLO Y ADMINISTRACIÓN DE LA FUNCIÓN PÚBLICA </t>
  </si>
  <si>
    <t>FUNCIÓN:</t>
  </si>
  <si>
    <t xml:space="preserve">003 COORDINACIÓN DE LA POLÍTICA DE GOBIERNO </t>
  </si>
  <si>
    <t>Fecha de Emisión</t>
  </si>
  <si>
    <t>Fecha de Revisión</t>
  </si>
  <si>
    <t>Nivel de Revisión</t>
  </si>
  <si>
    <t>PROYECTO:</t>
  </si>
  <si>
    <t xml:space="preserve">034 DESARROLLO Y ADMINISTRACIÓN DE LA FUNCIÓN PÚBLICA </t>
  </si>
  <si>
    <t>SUBFUNCIÓN:</t>
  </si>
  <si>
    <t>009 OTROS</t>
  </si>
  <si>
    <t>UNIDAD RESPONSABLE:</t>
  </si>
  <si>
    <t xml:space="preserve">022 ACCESO A LA INFORMACIÓN </t>
  </si>
  <si>
    <t>FINALIDAD:</t>
  </si>
  <si>
    <t xml:space="preserve">001 GOBIERNO </t>
  </si>
  <si>
    <t>OBJETIVO:</t>
  </si>
  <si>
    <t>PROMOVER LA CULTURA DE LA TRANSPARENCIA COMO UN MOTOR TRANSVERSAL DE LA GESTIÓN MUNICIPAL, BASADO EN LOS PRINCIPIOS DE UN GOBIERNO ABIERTO MEDIANTE LA ATENCIÓN DE CALIDAD A TODOS LOS USUARIOS Y GARANTIZAR A LA CIUDADANÍA USUARIA EL DERECHO AL ACCESO A LA INFORMACIÓN PÚBLICA, A LA TRANSPARENCIA DE LA INFORMACIÓN Y LA PROTECCIÓN DE DATOS PERSONALES CON EFICACIA Y EFICIENCIA.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</si>
  <si>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</si>
  <si>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</si>
  <si>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</si>
  <si>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</si>
  <si>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</si>
  <si>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</si>
  <si>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</si>
  <si>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</si>
  <si>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</si>
  <si>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</si>
  <si>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</si>
  <si>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</si>
  <si>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</si>
  <si>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</si>
  <si>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</si>
  <si>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</si>
  <si>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</si>
  <si>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</si>
  <si>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ELABORACIÓN Y SEGUIMIENTO DEL PLAN ANUAL DE TRABAJO</t>
  </si>
  <si>
    <t>ACTIVIDADES</t>
  </si>
  <si>
    <t>P</t>
  </si>
  <si>
    <t>R</t>
  </si>
  <si>
    <t>ELABORACIÓN Y ENTREGA DE REPORTES SEMANALES</t>
  </si>
  <si>
    <t>REPORTES</t>
  </si>
  <si>
    <t>REQUISITAR Y REVISAR FORMATOS DE OBLIGACIONES DE TRANSPARENCIA</t>
  </si>
  <si>
    <t>FORMATOS</t>
  </si>
  <si>
    <t>ACTUALIZACIÓN Y CARGA DE FORMATOS EN PLATAFORMA NACIONAL DE
TRANSPARENCIA Y PORTAL WEB</t>
  </si>
  <si>
    <t>ACTUALIZACIONES</t>
  </si>
  <si>
    <t>RECEPCIÓN, SEGUIMIENTO Y CONTESTACIÓN A SOLICITUDES DE INFORMACIÓN</t>
  </si>
  <si>
    <t>SOLICITUDES</t>
  </si>
  <si>
    <t>RECEPCIÓN, SEGUIMIENTO Y CONTESTACIÓN A DERECHO ARCO, RECURSOS DE REVISIÓN Y COMITÉ DE TRANSPARENCIA</t>
  </si>
  <si>
    <t>REQUERIMIENTOS</t>
  </si>
  <si>
    <t xml:space="preserve">ELABORACIÓN, SEGUIMIENTO A REQUERIMIENTOS ENVIADOS A DEPENDENCIAS ESTATALES Y/O MUNICIPALES </t>
  </si>
  <si>
    <t xml:space="preserve">RECEPCIÓN, SEGUIMIENTO Y CONTESTACIÓN A REQUERIMIENTOS POR PARTE DE DEPENDENCIAS ESTATALES Y/O MUNICIPALES </t>
  </si>
  <si>
    <t xml:space="preserve">ELABORACIÓN Y ENTREGA DE REPORTE MENSUAL DE SOLICITUDES DE INFORMACIÓN AL INSTITUTO DE ACCESO A LA INFORMACIÓN PÚBLICA  </t>
  </si>
  <si>
    <t xml:space="preserve">ASISTENCIA A CAPACITACIONES Y/O EVENTOS POR PARTE DEL IAIP </t>
  </si>
  <si>
    <t>EVENTOS/CAPACITACIONES</t>
  </si>
  <si>
    <t xml:space="preserve">PROMOVER CONVENIOS DE COLABORACIÓN CON DEPENCIAS ESTATALES Y/O FEDERALES EN MATERIA DE TRANSPARENCIA </t>
  </si>
  <si>
    <t>CONVENIOS</t>
  </si>
  <si>
    <t xml:space="preserve">CAMPAÑAS EN MATERIA DE TRANSPARENCIA </t>
  </si>
  <si>
    <t>CAMPAÑAS</t>
  </si>
  <si>
    <t xml:space="preserve">ORIENTACIÓN A SERVIDORES PÚBLICOS EN OBLIGACIONES DE TRANSPARENCIA </t>
  </si>
  <si>
    <t>ORIENTACIONES</t>
  </si>
  <si>
    <t xml:space="preserve">SESIONES CON EL CÓMITE DE TRANSPARENCIA </t>
  </si>
  <si>
    <t>SESIONES</t>
  </si>
  <si>
    <t xml:space="preserve">ELABORACIÓN Y ACTUALIZACIÓN DE AVISOS DE PRIVACIDAD </t>
  </si>
  <si>
    <t>AVISOS</t>
  </si>
  <si>
    <t xml:space="preserve">ELABORAR Y DAR SEGUIMIENTO A LOS PROCEDIMIENTOS INTERNOS PARA LA CONTESTACIÓN DE SOLICITUDES DE INFORMACIÓN </t>
  </si>
  <si>
    <t>PROCEDIMIENTOS</t>
  </si>
  <si>
    <t xml:space="preserve">RECEPCIÓN, REVISIÓN Y CONTESTACION AL PLIEGO DE VERIFICACIÓN AL CUMPLIMIENTO DE OBLIGACIONES DE TRANSPARENCIA </t>
  </si>
  <si>
    <t>VERIFICACIONES</t>
  </si>
  <si>
    <t xml:space="preserve">GRAN TOTAL 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</si>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</sst>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0"/>
      <color rgb="FF000000"/>
      <name val="AR CENA"/>
    </font>
    <font>
      <sz val="10"/>
      <name val="Arial"/>
      <family val="2"/>
    </font>
    <font>
      <b/>
      <sz val="24"/>
      <name val="AR JULIAN"/>
    </font>
    <font>
      <b/>
      <sz val="36"/>
      <name val="AR CENA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6" fillId="3" borderId="5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0" fillId="6" borderId="0" xfId="0" applyFill="1"/>
    <xf numFmtId="0" fontId="6" fillId="3" borderId="1" xfId="1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justify" wrapText="1"/>
    </xf>
    <xf numFmtId="0" fontId="6" fillId="3" borderId="10" xfId="1" applyFont="1" applyFill="1" applyBorder="1" applyAlignment="1">
      <alignment horizontal="center" vertical="justify" wrapText="1"/>
    </xf>
    <xf numFmtId="0" fontId="6" fillId="3" borderId="11" xfId="1" applyFont="1" applyFill="1" applyBorder="1" applyAlignment="1">
      <alignment horizontal="center" vertical="justify" wrapText="1"/>
    </xf>
    <xf numFmtId="0" fontId="1" fillId="3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15" fontId="8" fillId="4" borderId="1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148655</xdr:rowOff>
    </xdr:from>
    <xdr:to>
      <xdr:col>35</xdr:col>
      <xdr:colOff>1</xdr:colOff>
      <xdr:row>56</xdr:row>
      <xdr:rowOff>28981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0808372"/>
          <a:ext cx="19215653" cy="1404326"/>
          <a:chOff x="138442" y="6444786"/>
          <a:chExt cx="10483080" cy="689677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3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47973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5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400" b="1" i="0">
                <a:effectLst/>
                <a:latin typeface="+mn-lt"/>
                <a:ea typeface="+mn-ea"/>
                <a:cs typeface="+mn-cs"/>
              </a:rPr>
              <a:t>TRANSPARENCIA Y ACCESO A LA INFORMACIÓN</a:t>
            </a:r>
            <a:r>
              <a:rPr lang="es-MX" sz="1400" b="1">
                <a:effectLst/>
                <a:latin typeface="+mn-lt"/>
                <a:ea typeface="+mn-ea"/>
                <a:cs typeface="+mn-cs"/>
              </a:rPr>
              <a:t> </a:t>
            </a:r>
            <a:endParaRPr lang="es-MX" sz="1600">
              <a:effectLst/>
            </a:endParaRPr>
          </a:p>
          <a:p>
            <a:pPr algn="ctr"/>
            <a:r>
              <a:rPr lang="es-MX" sz="1400" b="1" i="0">
                <a:effectLst/>
                <a:latin typeface="+mn-lt"/>
                <a:ea typeface="+mn-ea"/>
                <a:cs typeface="+mn-cs"/>
              </a:rPr>
              <a:t>ING.</a:t>
            </a:r>
            <a:r>
              <a:rPr lang="es-MX" sz="1400" b="1" i="0" baseline="0">
                <a:effectLst/>
                <a:latin typeface="+mn-lt"/>
                <a:ea typeface="+mn-ea"/>
                <a:cs typeface="+mn-cs"/>
              </a:rPr>
              <a:t> JOSE JUAN ESPINOSA LOZANO</a:t>
            </a:r>
            <a:endParaRPr lang="es-MX" sz="1600">
              <a:effectLst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299357</xdr:colOff>
      <xdr:row>0</xdr:row>
      <xdr:rowOff>190500</xdr:rowOff>
    </xdr:from>
    <xdr:to>
      <xdr:col>4</xdr:col>
      <xdr:colOff>180166</xdr:colOff>
      <xdr:row>3</xdr:row>
      <xdr:rowOff>390071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57" y="190500"/>
          <a:ext cx="1566734" cy="1666421"/>
        </a:xfrm>
        <a:prstGeom prst="rect">
          <a:avLst/>
        </a:prstGeom>
      </xdr:spPr>
    </xdr:pic>
    <xdr:clientData/>
  </xdr:twoCellAnchor>
  <xdr:twoCellAnchor editAs="oneCell">
    <xdr:from>
      <xdr:col>32</xdr:col>
      <xdr:colOff>1020418</xdr:colOff>
      <xdr:row>0</xdr:row>
      <xdr:rowOff>125894</xdr:rowOff>
    </xdr:from>
    <xdr:to>
      <xdr:col>34</xdr:col>
      <xdr:colOff>1046922</xdr:colOff>
      <xdr:row>2</xdr:row>
      <xdr:rowOff>329315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774768" y="125894"/>
          <a:ext cx="2350604" cy="11749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148655</xdr:rowOff>
    </xdr:from>
    <xdr:to>
      <xdr:col>35</xdr:col>
      <xdr:colOff>1</xdr:colOff>
      <xdr:row>56</xdr:row>
      <xdr:rowOff>28981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0839067"/>
          <a:ext cx="19274119" cy="1404326"/>
          <a:chOff x="138442" y="6444786"/>
          <a:chExt cx="10483080" cy="689677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3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47973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5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i="0" u="none" strike="noStrike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TRANSPARENCIA Y ACCESO A LA INFORMACIÓN</a:t>
            </a:r>
            <a:r>
              <a:rPr lang="es-MX" sz="14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s-MX" sz="14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i="0" u="none" strike="noStrike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</a:t>
            </a:r>
            <a:r>
              <a:rPr lang="es-MX" sz="1200" b="1" i="0" u="none" strike="noStrike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JUAN ESPINOSA LOZANO</a:t>
            </a:r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299357</xdr:colOff>
      <xdr:row>0</xdr:row>
      <xdr:rowOff>190500</xdr:rowOff>
    </xdr:from>
    <xdr:to>
      <xdr:col>4</xdr:col>
      <xdr:colOff>180166</xdr:colOff>
      <xdr:row>3</xdr:row>
      <xdr:rowOff>390071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57" y="190500"/>
          <a:ext cx="1566734" cy="1666421"/>
        </a:xfrm>
        <a:prstGeom prst="rect">
          <a:avLst/>
        </a:prstGeom>
      </xdr:spPr>
    </xdr:pic>
    <xdr:clientData/>
  </xdr:twoCellAnchor>
  <xdr:twoCellAnchor editAs="oneCell">
    <xdr:from>
      <xdr:col>32</xdr:col>
      <xdr:colOff>1020418</xdr:colOff>
      <xdr:row>0</xdr:row>
      <xdr:rowOff>125894</xdr:rowOff>
    </xdr:from>
    <xdr:to>
      <xdr:col>34</xdr:col>
      <xdr:colOff>1046922</xdr:colOff>
      <xdr:row>2</xdr:row>
      <xdr:rowOff>329315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774768" y="125894"/>
          <a:ext cx="2350604" cy="11749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148655</xdr:rowOff>
    </xdr:from>
    <xdr:to>
      <xdr:col>35</xdr:col>
      <xdr:colOff>1</xdr:colOff>
      <xdr:row>56</xdr:row>
      <xdr:rowOff>28981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0839067"/>
          <a:ext cx="19274119" cy="1404326"/>
          <a:chOff x="138442" y="6444786"/>
          <a:chExt cx="10483080" cy="689677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3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47973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5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i="0" u="none" strike="noStrike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TRANSPARENCIA Y ACCESO A LA INFORMACIÓN</a:t>
            </a:r>
            <a:r>
              <a:rPr lang="es-MX" sz="14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s-MX" sz="14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i="0" u="none" strike="noStrike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</a:t>
            </a:r>
            <a:r>
              <a:rPr lang="es-MX" sz="1200" b="1" i="0" u="none" strike="noStrike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JUAN ESPINOSA LOZANO</a:t>
            </a:r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299357</xdr:colOff>
      <xdr:row>0</xdr:row>
      <xdr:rowOff>190500</xdr:rowOff>
    </xdr:from>
    <xdr:to>
      <xdr:col>4</xdr:col>
      <xdr:colOff>180166</xdr:colOff>
      <xdr:row>3</xdr:row>
      <xdr:rowOff>390071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57" y="190500"/>
          <a:ext cx="1566734" cy="1666421"/>
        </a:xfrm>
        <a:prstGeom prst="rect">
          <a:avLst/>
        </a:prstGeom>
      </xdr:spPr>
    </xdr:pic>
    <xdr:clientData/>
  </xdr:twoCellAnchor>
  <xdr:twoCellAnchor editAs="oneCell">
    <xdr:from>
      <xdr:col>32</xdr:col>
      <xdr:colOff>1020418</xdr:colOff>
      <xdr:row>0</xdr:row>
      <xdr:rowOff>125894</xdr:rowOff>
    </xdr:from>
    <xdr:to>
      <xdr:col>34</xdr:col>
      <xdr:colOff>1046922</xdr:colOff>
      <xdr:row>2</xdr:row>
      <xdr:rowOff>329315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774768" y="125894"/>
          <a:ext cx="2350604" cy="11749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topLeftCell="A7" zoomScale="115" zoomScaleNormal="115" workbookViewId="0">
      <selection activeCell="V12" sqref="V12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.42578125" bestFit="1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5" width="17.42578125" customWidth="1"/>
  </cols>
  <sheetData>
    <row r="1" spans="1:35" ht="37.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5" ht="39" customHeight="1">
      <c r="A2" s="55" t="s">
        <v>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</row>
    <row r="3" spans="1:35" ht="39" customHeigh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</row>
    <row r="4" spans="1:35" ht="39" customHeight="1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1:35">
      <c r="A5" s="43" t="s">
        <v>2</v>
      </c>
      <c r="B5" s="43"/>
      <c r="C5" s="43"/>
      <c r="D5" s="43"/>
      <c r="E5" s="43"/>
      <c r="F5" s="51" t="s">
        <v>3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3" t="s">
        <v>4</v>
      </c>
      <c r="U5" s="53"/>
      <c r="V5" s="52" t="s">
        <v>5</v>
      </c>
      <c r="W5" s="52"/>
      <c r="X5" s="52"/>
      <c r="Y5" s="52"/>
      <c r="Z5" s="52"/>
      <c r="AA5" s="52"/>
      <c r="AB5" s="52"/>
      <c r="AC5" s="52"/>
      <c r="AD5" s="52"/>
      <c r="AE5" s="52"/>
      <c r="AF5" s="52"/>
      <c r="AG5" s="30" t="s">
        <v>6</v>
      </c>
      <c r="AH5" s="30" t="s">
        <v>7</v>
      </c>
      <c r="AI5" s="30" t="s">
        <v>8</v>
      </c>
    </row>
    <row r="6" spans="1:35">
      <c r="A6" s="43" t="s">
        <v>9</v>
      </c>
      <c r="B6" s="43"/>
      <c r="C6" s="43"/>
      <c r="D6" s="43"/>
      <c r="E6" s="43"/>
      <c r="F6" s="51" t="s">
        <v>10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43" t="s">
        <v>11</v>
      </c>
      <c r="U6" s="43"/>
      <c r="V6" s="52" t="s">
        <v>12</v>
      </c>
      <c r="W6" s="52"/>
      <c r="X6" s="52"/>
      <c r="Y6" s="52"/>
      <c r="Z6" s="52"/>
      <c r="AA6" s="52"/>
      <c r="AB6" s="52"/>
      <c r="AC6" s="52"/>
      <c r="AD6" s="52"/>
      <c r="AE6" s="52"/>
      <c r="AF6" s="52"/>
      <c r="AG6" s="30"/>
      <c r="AH6" s="30"/>
      <c r="AI6" s="30"/>
    </row>
    <row r="7" spans="1:35">
      <c r="A7" s="43" t="s">
        <v>13</v>
      </c>
      <c r="B7" s="43"/>
      <c r="C7" s="43"/>
      <c r="D7" s="43"/>
      <c r="E7" s="43"/>
      <c r="F7" s="51" t="s">
        <v>14</v>
      </c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3" t="s">
        <v>15</v>
      </c>
      <c r="U7" s="53"/>
      <c r="V7" s="52" t="s">
        <v>16</v>
      </c>
      <c r="W7" s="52"/>
      <c r="X7" s="52"/>
      <c r="Y7" s="52"/>
      <c r="Z7" s="52"/>
      <c r="AA7" s="52"/>
      <c r="AB7" s="52"/>
      <c r="AC7" s="52"/>
      <c r="AD7" s="52"/>
      <c r="AE7" s="52"/>
      <c r="AF7" s="52"/>
      <c r="AG7" s="30"/>
      <c r="AH7" s="30"/>
      <c r="AI7" s="30"/>
    </row>
    <row r="8" spans="1:35" ht="15" customHeight="1">
      <c r="A8" s="43" t="s">
        <v>17</v>
      </c>
      <c r="B8" s="43"/>
      <c r="C8" s="43"/>
      <c r="D8" s="43"/>
      <c r="E8" s="43"/>
      <c r="F8" s="44" t="s">
        <v>18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5">
        <v>45659</v>
      </c>
      <c r="AH8" s="45">
        <v>45672</v>
      </c>
      <c r="AI8" s="46">
        <v>0</v>
      </c>
    </row>
    <row r="9" spans="1:35" ht="28.15" customHeight="1">
      <c r="A9" s="43"/>
      <c r="B9" s="43"/>
      <c r="C9" s="43"/>
      <c r="D9" s="43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5"/>
      <c r="AH9" s="45"/>
      <c r="AI9" s="46"/>
    </row>
    <row r="10" spans="1:35">
      <c r="A10" s="47" t="s">
        <v>19</v>
      </c>
      <c r="B10" s="49" t="s">
        <v>20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 t="s">
        <v>21</v>
      </c>
      <c r="S10" s="49" t="s">
        <v>22</v>
      </c>
      <c r="T10" s="49" t="s">
        <v>23</v>
      </c>
      <c r="U10" s="30" t="s">
        <v>72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 t="s">
        <v>24</v>
      </c>
      <c r="AH10" s="32"/>
      <c r="AI10" s="33"/>
    </row>
    <row r="11" spans="1:35">
      <c r="A11" s="48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1" t="s">
        <v>25</v>
      </c>
      <c r="V11" s="1" t="s">
        <v>26</v>
      </c>
      <c r="W11" s="1" t="s">
        <v>27</v>
      </c>
      <c r="X11" s="1" t="s">
        <v>28</v>
      </c>
      <c r="Y11" s="1" t="s">
        <v>29</v>
      </c>
      <c r="Z11" s="1" t="s">
        <v>30</v>
      </c>
      <c r="AA11" s="1" t="s">
        <v>31</v>
      </c>
      <c r="AB11" s="1" t="s">
        <v>32</v>
      </c>
      <c r="AC11" s="1" t="s">
        <v>33</v>
      </c>
      <c r="AD11" s="1" t="s">
        <v>34</v>
      </c>
      <c r="AE11" s="1" t="s">
        <v>35</v>
      </c>
      <c r="AF11" s="1" t="s">
        <v>36</v>
      </c>
      <c r="AG11" s="34"/>
      <c r="AH11" s="35"/>
      <c r="AI11" s="36"/>
    </row>
    <row r="12" spans="1:35" ht="15" customHeight="1">
      <c r="A12" s="20">
        <v>1</v>
      </c>
      <c r="B12" s="21" t="s">
        <v>37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2" t="s">
        <v>38</v>
      </c>
      <c r="S12" s="22">
        <f t="shared" ref="S12" si="0">SUM(U12:AF12)</f>
        <v>1</v>
      </c>
      <c r="T12" s="2" t="s">
        <v>39</v>
      </c>
      <c r="U12" s="3">
        <v>1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7"/>
      <c r="AH12" s="38"/>
      <c r="AI12" s="39"/>
    </row>
    <row r="13" spans="1:35" ht="15.75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  <c r="T13" s="4" t="s">
        <v>40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40"/>
      <c r="AH13" s="41"/>
      <c r="AI13" s="42"/>
    </row>
    <row r="14" spans="1:35" ht="15" customHeight="1">
      <c r="A14" s="20">
        <v>2</v>
      </c>
      <c r="B14" s="29" t="s">
        <v>41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2" t="s">
        <v>42</v>
      </c>
      <c r="S14" s="22">
        <f t="shared" ref="S14" si="1">SUM(U14:AF14)</f>
        <v>48</v>
      </c>
      <c r="T14" s="2" t="s">
        <v>39</v>
      </c>
      <c r="U14" s="6">
        <v>4</v>
      </c>
      <c r="V14" s="6">
        <v>4</v>
      </c>
      <c r="W14" s="6">
        <v>4</v>
      </c>
      <c r="X14" s="6">
        <v>4</v>
      </c>
      <c r="Y14" s="6">
        <v>4</v>
      </c>
      <c r="Z14" s="6">
        <v>4</v>
      </c>
      <c r="AA14" s="6">
        <v>4</v>
      </c>
      <c r="AB14" s="6">
        <v>4</v>
      </c>
      <c r="AC14" s="6">
        <v>4</v>
      </c>
      <c r="AD14" s="6">
        <v>4</v>
      </c>
      <c r="AE14" s="6">
        <v>4</v>
      </c>
      <c r="AF14" s="6">
        <v>4</v>
      </c>
      <c r="AG14" s="23"/>
      <c r="AH14" s="24"/>
      <c r="AI14" s="25"/>
    </row>
    <row r="15" spans="1:35" ht="15.75">
      <c r="A15" s="20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2"/>
      <c r="S15" s="22"/>
      <c r="T15" s="4" t="s">
        <v>40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26"/>
      <c r="AH15" s="27"/>
      <c r="AI15" s="28"/>
    </row>
    <row r="16" spans="1:35" ht="15" customHeight="1">
      <c r="A16" s="20">
        <v>3</v>
      </c>
      <c r="B16" s="29" t="s">
        <v>43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2" t="s">
        <v>44</v>
      </c>
      <c r="S16" s="22">
        <f t="shared" ref="S16" si="2">SUM(U16:AF16)</f>
        <v>388</v>
      </c>
      <c r="T16" s="2" t="s">
        <v>39</v>
      </c>
      <c r="U16" s="6">
        <v>97</v>
      </c>
      <c r="V16" s="6"/>
      <c r="W16" s="6"/>
      <c r="X16" s="6">
        <v>97</v>
      </c>
      <c r="Y16" s="6"/>
      <c r="Z16" s="6"/>
      <c r="AA16" s="6">
        <v>97</v>
      </c>
      <c r="AB16" s="6"/>
      <c r="AC16" s="6"/>
      <c r="AD16" s="6">
        <v>97</v>
      </c>
      <c r="AE16" s="6"/>
      <c r="AF16" s="6"/>
      <c r="AG16" s="23"/>
      <c r="AH16" s="24"/>
      <c r="AI16" s="25"/>
    </row>
    <row r="17" spans="1:35" ht="15.75">
      <c r="A17" s="20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2"/>
      <c r="S17" s="22"/>
      <c r="T17" s="4" t="s">
        <v>40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26"/>
      <c r="AH17" s="27"/>
      <c r="AI17" s="28"/>
    </row>
    <row r="18" spans="1:35" ht="15" customHeight="1">
      <c r="A18" s="20">
        <v>4</v>
      </c>
      <c r="B18" s="29" t="s">
        <v>45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2" t="s">
        <v>46</v>
      </c>
      <c r="S18" s="22">
        <f t="shared" ref="S18" si="3">SUM(U18:AF18)</f>
        <v>4</v>
      </c>
      <c r="T18" s="2" t="s">
        <v>39</v>
      </c>
      <c r="U18" s="6">
        <v>1</v>
      </c>
      <c r="V18" s="6"/>
      <c r="W18" s="6"/>
      <c r="X18" s="6">
        <v>1</v>
      </c>
      <c r="Y18" s="6"/>
      <c r="Z18" s="6"/>
      <c r="AA18" s="6">
        <v>1</v>
      </c>
      <c r="AB18" s="6"/>
      <c r="AC18" s="6"/>
      <c r="AD18" s="6">
        <v>1</v>
      </c>
      <c r="AE18" s="6"/>
      <c r="AF18" s="6"/>
      <c r="AG18" s="23"/>
      <c r="AH18" s="24"/>
      <c r="AI18" s="25"/>
    </row>
    <row r="19" spans="1:35" ht="15.75">
      <c r="A19" s="20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2"/>
      <c r="S19" s="22"/>
      <c r="T19" s="4" t="s">
        <v>40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26"/>
      <c r="AH19" s="27"/>
      <c r="AI19" s="28"/>
    </row>
    <row r="20" spans="1:35" ht="15" customHeight="1">
      <c r="A20" s="20">
        <v>5</v>
      </c>
      <c r="B20" s="29" t="s">
        <v>47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2" t="s">
        <v>48</v>
      </c>
      <c r="S20" s="22">
        <f t="shared" ref="S20" si="4">SUM(U20:AF20)</f>
        <v>36</v>
      </c>
      <c r="T20" s="2" t="s">
        <v>39</v>
      </c>
      <c r="U20" s="6">
        <v>3</v>
      </c>
      <c r="V20" s="6">
        <v>3</v>
      </c>
      <c r="W20" s="6">
        <v>3</v>
      </c>
      <c r="X20" s="6">
        <v>3</v>
      </c>
      <c r="Y20" s="6">
        <v>3</v>
      </c>
      <c r="Z20" s="6">
        <v>3</v>
      </c>
      <c r="AA20" s="6">
        <v>3</v>
      </c>
      <c r="AB20" s="6">
        <v>3</v>
      </c>
      <c r="AC20" s="6">
        <v>3</v>
      </c>
      <c r="AD20" s="6">
        <v>3</v>
      </c>
      <c r="AE20" s="6">
        <v>3</v>
      </c>
      <c r="AF20" s="6">
        <v>3</v>
      </c>
      <c r="AG20" s="23"/>
      <c r="AH20" s="24"/>
      <c r="AI20" s="25"/>
    </row>
    <row r="21" spans="1:35" ht="15.75">
      <c r="A21" s="20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2"/>
      <c r="S21" s="22"/>
      <c r="T21" s="4" t="s">
        <v>40</v>
      </c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26"/>
      <c r="AH21" s="27"/>
      <c r="AI21" s="28"/>
    </row>
    <row r="22" spans="1:35" ht="15" customHeight="1">
      <c r="A22" s="20">
        <v>6</v>
      </c>
      <c r="B22" s="29" t="s">
        <v>49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2" t="s">
        <v>50</v>
      </c>
      <c r="S22" s="22">
        <f t="shared" ref="S22" si="5">SUM(U22:AF22)</f>
        <v>3</v>
      </c>
      <c r="T22" s="2" t="s">
        <v>39</v>
      </c>
      <c r="U22" s="6"/>
      <c r="V22" s="6">
        <v>1</v>
      </c>
      <c r="W22" s="6"/>
      <c r="X22" s="6"/>
      <c r="Y22" s="6"/>
      <c r="Z22" s="6"/>
      <c r="AA22" s="6">
        <v>1</v>
      </c>
      <c r="AB22" s="6"/>
      <c r="AC22" s="6"/>
      <c r="AD22" s="6"/>
      <c r="AE22" s="6">
        <v>1</v>
      </c>
      <c r="AF22" s="6"/>
      <c r="AG22" s="23"/>
      <c r="AH22" s="24"/>
      <c r="AI22" s="25"/>
    </row>
    <row r="23" spans="1:35" ht="15.75">
      <c r="A23" s="20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2"/>
      <c r="S23" s="22"/>
      <c r="T23" s="4" t="s">
        <v>40</v>
      </c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26"/>
      <c r="AH23" s="27"/>
      <c r="AI23" s="28"/>
    </row>
    <row r="24" spans="1:35" ht="15" customHeight="1">
      <c r="A24" s="20">
        <v>7</v>
      </c>
      <c r="B24" s="29" t="s">
        <v>51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2" t="s">
        <v>50</v>
      </c>
      <c r="S24" s="22">
        <f t="shared" ref="S24" si="6">SUM(U24:AF24)</f>
        <v>12</v>
      </c>
      <c r="T24" s="2" t="s">
        <v>39</v>
      </c>
      <c r="U24" s="6">
        <v>1</v>
      </c>
      <c r="V24" s="6">
        <v>1</v>
      </c>
      <c r="W24" s="6">
        <v>1</v>
      </c>
      <c r="X24" s="6">
        <v>1</v>
      </c>
      <c r="Y24" s="6">
        <v>1</v>
      </c>
      <c r="Z24" s="6">
        <v>1</v>
      </c>
      <c r="AA24" s="6">
        <v>1</v>
      </c>
      <c r="AB24" s="6">
        <v>1</v>
      </c>
      <c r="AC24" s="6">
        <v>1</v>
      </c>
      <c r="AD24" s="6">
        <v>1</v>
      </c>
      <c r="AE24" s="6">
        <v>1</v>
      </c>
      <c r="AF24" s="6">
        <v>1</v>
      </c>
      <c r="AG24" s="23"/>
      <c r="AH24" s="24"/>
      <c r="AI24" s="25"/>
    </row>
    <row r="25" spans="1:35" ht="15" customHeight="1">
      <c r="A25" s="20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2"/>
      <c r="S25" s="22"/>
      <c r="T25" s="4" t="s">
        <v>40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26"/>
      <c r="AH25" s="27"/>
      <c r="AI25" s="28"/>
    </row>
    <row r="26" spans="1:35" ht="15" customHeight="1">
      <c r="A26" s="20">
        <v>8</v>
      </c>
      <c r="B26" s="29" t="s">
        <v>52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2" t="s">
        <v>50</v>
      </c>
      <c r="S26" s="22">
        <f t="shared" ref="S26" si="7">SUM(U26:AF26)</f>
        <v>12</v>
      </c>
      <c r="T26" s="2" t="s">
        <v>39</v>
      </c>
      <c r="U26" s="6">
        <v>1</v>
      </c>
      <c r="V26" s="6">
        <v>1</v>
      </c>
      <c r="W26" s="6">
        <v>1</v>
      </c>
      <c r="X26" s="6">
        <v>1</v>
      </c>
      <c r="Y26" s="6">
        <v>1</v>
      </c>
      <c r="Z26" s="6">
        <v>1</v>
      </c>
      <c r="AA26" s="6">
        <v>1</v>
      </c>
      <c r="AB26" s="6">
        <v>1</v>
      </c>
      <c r="AC26" s="6">
        <v>1</v>
      </c>
      <c r="AD26" s="6">
        <v>1</v>
      </c>
      <c r="AE26" s="6">
        <v>1</v>
      </c>
      <c r="AF26" s="6">
        <v>1</v>
      </c>
      <c r="AG26" s="23"/>
      <c r="AH26" s="24"/>
      <c r="AI26" s="25"/>
    </row>
    <row r="27" spans="1:35" ht="15.75">
      <c r="A27" s="20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2"/>
      <c r="S27" s="22"/>
      <c r="T27" s="4" t="s">
        <v>40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26"/>
      <c r="AH27" s="27"/>
      <c r="AI27" s="28"/>
    </row>
    <row r="28" spans="1:35" ht="15" customHeight="1">
      <c r="A28" s="20">
        <v>9</v>
      </c>
      <c r="B28" s="29" t="s">
        <v>53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2" t="s">
        <v>42</v>
      </c>
      <c r="S28" s="22">
        <f t="shared" ref="S28" si="8">SUM(U28:AF28)</f>
        <v>12</v>
      </c>
      <c r="T28" s="2" t="s">
        <v>39</v>
      </c>
      <c r="U28" s="7">
        <v>1</v>
      </c>
      <c r="V28" s="7">
        <v>1</v>
      </c>
      <c r="W28" s="7">
        <v>1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1</v>
      </c>
      <c r="AD28" s="7">
        <v>1</v>
      </c>
      <c r="AE28" s="7">
        <v>1</v>
      </c>
      <c r="AF28" s="7">
        <v>1</v>
      </c>
      <c r="AG28" s="23"/>
      <c r="AH28" s="24"/>
      <c r="AI28" s="25"/>
    </row>
    <row r="29" spans="1:35" ht="15.75">
      <c r="A29" s="20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2"/>
      <c r="S29" s="22"/>
      <c r="T29" s="4" t="s">
        <v>40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26"/>
      <c r="AH29" s="27"/>
      <c r="AI29" s="28"/>
    </row>
    <row r="30" spans="1:35" ht="15" customHeight="1">
      <c r="A30" s="20">
        <v>10</v>
      </c>
      <c r="B30" s="29" t="s">
        <v>54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2" t="s">
        <v>55</v>
      </c>
      <c r="S30" s="22">
        <f t="shared" ref="S30:S32" si="9">SUM(U30:AF30)</f>
        <v>5</v>
      </c>
      <c r="T30" s="2" t="s">
        <v>39</v>
      </c>
      <c r="U30" s="6"/>
      <c r="V30" s="6">
        <v>1</v>
      </c>
      <c r="W30" s="6"/>
      <c r="X30" s="6"/>
      <c r="Y30" s="6">
        <v>1</v>
      </c>
      <c r="Z30" s="6"/>
      <c r="AA30" s="6"/>
      <c r="AB30" s="6"/>
      <c r="AC30" s="6">
        <v>2</v>
      </c>
      <c r="AD30" s="6"/>
      <c r="AE30" s="6">
        <v>1</v>
      </c>
      <c r="AF30" s="6"/>
      <c r="AG30" s="23"/>
      <c r="AH30" s="24"/>
      <c r="AI30" s="25"/>
    </row>
    <row r="31" spans="1:35" ht="15.75">
      <c r="A31" s="20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2"/>
      <c r="S31" s="22"/>
      <c r="T31" s="4" t="s">
        <v>40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26"/>
      <c r="AH31" s="27"/>
      <c r="AI31" s="28"/>
    </row>
    <row r="32" spans="1:35" ht="15" customHeight="1">
      <c r="A32" s="20">
        <v>11</v>
      </c>
      <c r="B32" s="21" t="s">
        <v>56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 t="s">
        <v>57</v>
      </c>
      <c r="S32" s="22">
        <f t="shared" si="9"/>
        <v>1</v>
      </c>
      <c r="T32" s="2" t="s">
        <v>39</v>
      </c>
      <c r="U32" s="6"/>
      <c r="V32" s="6"/>
      <c r="W32" s="6"/>
      <c r="X32" s="6">
        <v>1</v>
      </c>
      <c r="Y32" s="6"/>
      <c r="Z32" s="6"/>
      <c r="AA32" s="6"/>
      <c r="AB32" s="6"/>
      <c r="AC32" s="6"/>
      <c r="AD32" s="6"/>
      <c r="AE32" s="6"/>
      <c r="AF32" s="6"/>
      <c r="AG32" s="23"/>
      <c r="AH32" s="24"/>
      <c r="AI32" s="25"/>
    </row>
    <row r="33" spans="1:35" ht="15.7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  <c r="S33" s="22"/>
      <c r="T33" s="4" t="s">
        <v>40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26"/>
      <c r="AH33" s="27"/>
      <c r="AI33" s="28"/>
    </row>
    <row r="34" spans="1:35">
      <c r="A34" s="20">
        <v>12</v>
      </c>
      <c r="B34" s="21" t="s">
        <v>58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 t="s">
        <v>59</v>
      </c>
      <c r="S34" s="22">
        <f t="shared" ref="S34" si="10">SUM(U34:AF34)</f>
        <v>6</v>
      </c>
      <c r="T34" s="2" t="s">
        <v>39</v>
      </c>
      <c r="U34" s="6"/>
      <c r="V34" s="6"/>
      <c r="W34" s="6">
        <v>2</v>
      </c>
      <c r="X34" s="6"/>
      <c r="Y34" s="6"/>
      <c r="Z34" s="6"/>
      <c r="AA34" s="6"/>
      <c r="AB34" s="6"/>
      <c r="AC34" s="6">
        <v>2</v>
      </c>
      <c r="AD34" s="6"/>
      <c r="AE34" s="6">
        <v>2</v>
      </c>
      <c r="AF34" s="6"/>
      <c r="AG34" s="23"/>
      <c r="AH34" s="24"/>
      <c r="AI34" s="25"/>
    </row>
    <row r="35" spans="1:35" ht="15.7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  <c r="S35" s="22"/>
      <c r="T35" s="4" t="s">
        <v>40</v>
      </c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26"/>
      <c r="AH35" s="27"/>
      <c r="AI35" s="28"/>
    </row>
    <row r="36" spans="1:35">
      <c r="A36" s="20">
        <v>13</v>
      </c>
      <c r="B36" s="21" t="s">
        <v>60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 t="s">
        <v>61</v>
      </c>
      <c r="S36" s="22">
        <f t="shared" ref="S36" si="11">SUM(U36:AF36)</f>
        <v>12</v>
      </c>
      <c r="T36" s="2" t="s">
        <v>39</v>
      </c>
      <c r="U36" s="6">
        <v>1</v>
      </c>
      <c r="V36" s="6">
        <v>1</v>
      </c>
      <c r="W36" s="6">
        <v>1</v>
      </c>
      <c r="X36" s="6">
        <v>1</v>
      </c>
      <c r="Y36" s="6">
        <v>1</v>
      </c>
      <c r="Z36" s="6">
        <v>1</v>
      </c>
      <c r="AA36" s="6">
        <v>1</v>
      </c>
      <c r="AB36" s="6">
        <v>1</v>
      </c>
      <c r="AC36" s="6">
        <v>1</v>
      </c>
      <c r="AD36" s="6">
        <v>1</v>
      </c>
      <c r="AE36" s="6">
        <v>1</v>
      </c>
      <c r="AF36" s="6">
        <v>1</v>
      </c>
      <c r="AG36" s="23"/>
      <c r="AH36" s="24"/>
      <c r="AI36" s="25"/>
    </row>
    <row r="37" spans="1:35" ht="15.7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22"/>
      <c r="T37" s="4" t="s">
        <v>40</v>
      </c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26"/>
      <c r="AH37" s="27"/>
      <c r="AI37" s="28"/>
    </row>
    <row r="38" spans="1:35">
      <c r="A38" s="20">
        <v>14</v>
      </c>
      <c r="B38" s="21" t="s">
        <v>62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 t="s">
        <v>63</v>
      </c>
      <c r="S38" s="22">
        <f t="shared" ref="S38" si="12">SUM(U38:AF38)</f>
        <v>2</v>
      </c>
      <c r="T38" s="2" t="s">
        <v>39</v>
      </c>
      <c r="U38" s="6">
        <v>1</v>
      </c>
      <c r="V38" s="6"/>
      <c r="W38" s="6"/>
      <c r="X38" s="6"/>
      <c r="Y38" s="6"/>
      <c r="Z38" s="6"/>
      <c r="AA38" s="6">
        <v>1</v>
      </c>
      <c r="AB38" s="6"/>
      <c r="AC38" s="6"/>
      <c r="AD38" s="6"/>
      <c r="AE38" s="6"/>
      <c r="AF38" s="6"/>
      <c r="AG38" s="23"/>
      <c r="AH38" s="24"/>
      <c r="AI38" s="25"/>
    </row>
    <row r="39" spans="1:35" ht="15.7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  <c r="T39" s="4" t="s">
        <v>40</v>
      </c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26"/>
      <c r="AH39" s="27"/>
      <c r="AI39" s="28"/>
    </row>
    <row r="40" spans="1:35">
      <c r="A40" s="20">
        <v>15</v>
      </c>
      <c r="B40" s="21" t="s">
        <v>64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 t="s">
        <v>65</v>
      </c>
      <c r="S40" s="22">
        <f t="shared" ref="S40" si="13">SUM(U40:AF40)</f>
        <v>52</v>
      </c>
      <c r="T40" s="2" t="s">
        <v>39</v>
      </c>
      <c r="U40" s="6">
        <v>26</v>
      </c>
      <c r="V40" s="6"/>
      <c r="W40" s="6"/>
      <c r="X40" s="6"/>
      <c r="Y40" s="6"/>
      <c r="Z40" s="6"/>
      <c r="AA40" s="6">
        <v>26</v>
      </c>
      <c r="AB40" s="6"/>
      <c r="AC40" s="6"/>
      <c r="AD40" s="6"/>
      <c r="AE40" s="6"/>
      <c r="AF40" s="6"/>
      <c r="AG40" s="23"/>
      <c r="AH40" s="24"/>
      <c r="AI40" s="25"/>
    </row>
    <row r="41" spans="1:35" ht="15.7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  <c r="S41" s="22"/>
      <c r="T41" s="4" t="s">
        <v>40</v>
      </c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26"/>
      <c r="AH41" s="27"/>
      <c r="AI41" s="28"/>
    </row>
    <row r="42" spans="1:35">
      <c r="A42" s="20">
        <v>16</v>
      </c>
      <c r="B42" s="21" t="s">
        <v>66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 t="s">
        <v>67</v>
      </c>
      <c r="S42" s="22">
        <f t="shared" ref="S42" si="14">SUM(U42:AF42)</f>
        <v>2</v>
      </c>
      <c r="T42" s="2" t="s">
        <v>39</v>
      </c>
      <c r="U42" s="6"/>
      <c r="V42" s="6">
        <v>1</v>
      </c>
      <c r="W42" s="6"/>
      <c r="X42" s="6"/>
      <c r="Y42" s="6"/>
      <c r="Z42" s="6"/>
      <c r="AA42" s="6"/>
      <c r="AB42" s="6">
        <v>1</v>
      </c>
      <c r="AC42" s="6"/>
      <c r="AD42" s="6"/>
      <c r="AE42" s="6"/>
      <c r="AF42" s="6"/>
      <c r="AG42" s="23"/>
      <c r="AH42" s="24"/>
      <c r="AI42" s="25"/>
    </row>
    <row r="43" spans="1:35" ht="15.7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  <c r="S43" s="22"/>
      <c r="T43" s="4" t="s">
        <v>40</v>
      </c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26"/>
      <c r="AH43" s="27"/>
      <c r="AI43" s="28"/>
    </row>
    <row r="44" spans="1:35">
      <c r="A44" s="20">
        <v>17</v>
      </c>
      <c r="B44" s="21" t="s">
        <v>68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 t="s">
        <v>69</v>
      </c>
      <c r="S44" s="22">
        <f t="shared" ref="S44" si="15">SUM(U44:AF44)</f>
        <v>2</v>
      </c>
      <c r="T44" s="2" t="s">
        <v>39</v>
      </c>
      <c r="U44" s="6"/>
      <c r="V44" s="6"/>
      <c r="W44" s="6">
        <v>1</v>
      </c>
      <c r="X44" s="6"/>
      <c r="Y44" s="6"/>
      <c r="Z44" s="6"/>
      <c r="AA44" s="6"/>
      <c r="AB44" s="6"/>
      <c r="AC44" s="6">
        <v>1</v>
      </c>
      <c r="AD44" s="6"/>
      <c r="AE44" s="6"/>
      <c r="AF44" s="6"/>
      <c r="AG44" s="23"/>
      <c r="AH44" s="24"/>
      <c r="AI44" s="25"/>
    </row>
    <row r="45" spans="1:35" ht="15.7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2"/>
      <c r="S45" s="22"/>
      <c r="T45" s="4" t="s">
        <v>40</v>
      </c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6"/>
      <c r="AH45" s="27"/>
      <c r="AI45" s="28"/>
    </row>
    <row r="46" spans="1:35" s="10" customFormat="1" ht="15.75">
      <c r="A46" s="8"/>
      <c r="B46" s="15" t="s">
        <v>70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8"/>
      <c r="S46" s="9">
        <f>SUM(S12:S45)</f>
        <v>598</v>
      </c>
      <c r="T46" s="16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8"/>
      <c r="AG46" s="19"/>
      <c r="AH46" s="19"/>
      <c r="AI46" s="19"/>
    </row>
  </sheetData>
  <mergeCells count="118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B46:Q46"/>
    <mergeCell ref="T46:AF46"/>
    <mergeCell ref="AG46:AI46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rintOptions horizontalCentered="1"/>
  <pageMargins left="0.70866141732283472" right="0.70866141732283472" top="0.74803149606299213" bottom="0.74803149606299213" header="0.31496062992125984" footer="0.31496062992125984"/>
  <pageSetup scale="40" fitToHeight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topLeftCell="A7" zoomScale="85" zoomScaleNormal="85" workbookViewId="0">
      <selection activeCell="R14" sqref="R14:R15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.42578125" bestFit="1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5" width="17.42578125" customWidth="1"/>
  </cols>
  <sheetData>
    <row r="1" spans="1:35" ht="37.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5" ht="39" customHeight="1">
      <c r="A2" s="55" t="s">
        <v>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</row>
    <row r="3" spans="1:35" ht="39" customHeigh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</row>
    <row r="4" spans="1:35" ht="39" customHeight="1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1:35">
      <c r="A5" s="43" t="s">
        <v>2</v>
      </c>
      <c r="B5" s="43"/>
      <c r="C5" s="43"/>
      <c r="D5" s="43"/>
      <c r="E5" s="43"/>
      <c r="F5" s="51" t="s">
        <v>3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3" t="s">
        <v>4</v>
      </c>
      <c r="U5" s="53"/>
      <c r="V5" s="52" t="s">
        <v>5</v>
      </c>
      <c r="W5" s="52"/>
      <c r="X5" s="52"/>
      <c r="Y5" s="52"/>
      <c r="Z5" s="52"/>
      <c r="AA5" s="52"/>
      <c r="AB5" s="52"/>
      <c r="AC5" s="52"/>
      <c r="AD5" s="52"/>
      <c r="AE5" s="52"/>
      <c r="AF5" s="52"/>
      <c r="AG5" s="30" t="s">
        <v>6</v>
      </c>
      <c r="AH5" s="30" t="s">
        <v>7</v>
      </c>
      <c r="AI5" s="30" t="s">
        <v>8</v>
      </c>
    </row>
    <row r="6" spans="1:35">
      <c r="A6" s="43" t="s">
        <v>9</v>
      </c>
      <c r="B6" s="43"/>
      <c r="C6" s="43"/>
      <c r="D6" s="43"/>
      <c r="E6" s="43"/>
      <c r="F6" s="51" t="s">
        <v>10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43" t="s">
        <v>11</v>
      </c>
      <c r="U6" s="43"/>
      <c r="V6" s="52" t="s">
        <v>12</v>
      </c>
      <c r="W6" s="52"/>
      <c r="X6" s="52"/>
      <c r="Y6" s="52"/>
      <c r="Z6" s="52"/>
      <c r="AA6" s="52"/>
      <c r="AB6" s="52"/>
      <c r="AC6" s="52"/>
      <c r="AD6" s="52"/>
      <c r="AE6" s="52"/>
      <c r="AF6" s="52"/>
      <c r="AG6" s="30"/>
      <c r="AH6" s="30"/>
      <c r="AI6" s="30"/>
    </row>
    <row r="7" spans="1:35">
      <c r="A7" s="43" t="s">
        <v>13</v>
      </c>
      <c r="B7" s="43"/>
      <c r="C7" s="43"/>
      <c r="D7" s="43"/>
      <c r="E7" s="43"/>
      <c r="F7" s="51" t="s">
        <v>14</v>
      </c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3" t="s">
        <v>15</v>
      </c>
      <c r="U7" s="53"/>
      <c r="V7" s="52" t="s">
        <v>16</v>
      </c>
      <c r="W7" s="52"/>
      <c r="X7" s="52"/>
      <c r="Y7" s="52"/>
      <c r="Z7" s="52"/>
      <c r="AA7" s="52"/>
      <c r="AB7" s="52"/>
      <c r="AC7" s="52"/>
      <c r="AD7" s="52"/>
      <c r="AE7" s="52"/>
      <c r="AF7" s="52"/>
      <c r="AG7" s="30"/>
      <c r="AH7" s="30"/>
      <c r="AI7" s="30"/>
    </row>
    <row r="8" spans="1:35" ht="15" customHeight="1">
      <c r="A8" s="43" t="s">
        <v>17</v>
      </c>
      <c r="B8" s="43"/>
      <c r="C8" s="43"/>
      <c r="D8" s="43"/>
      <c r="E8" s="43"/>
      <c r="F8" s="44" t="s">
        <v>18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5">
        <v>45754</v>
      </c>
      <c r="AH8" s="45">
        <f>+AG8</f>
        <v>45754</v>
      </c>
      <c r="AI8" s="46">
        <v>1</v>
      </c>
    </row>
    <row r="9" spans="1:35" ht="28.15" customHeight="1">
      <c r="A9" s="43"/>
      <c r="B9" s="43"/>
      <c r="C9" s="43"/>
      <c r="D9" s="43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5"/>
      <c r="AH9" s="45"/>
      <c r="AI9" s="46"/>
    </row>
    <row r="10" spans="1:35">
      <c r="A10" s="47" t="s">
        <v>19</v>
      </c>
      <c r="B10" s="49" t="s">
        <v>20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 t="s">
        <v>21</v>
      </c>
      <c r="S10" s="49" t="s">
        <v>22</v>
      </c>
      <c r="T10" s="49" t="s">
        <v>23</v>
      </c>
      <c r="U10" s="30" t="s">
        <v>72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 t="s">
        <v>24</v>
      </c>
      <c r="AH10" s="32"/>
      <c r="AI10" s="33"/>
    </row>
    <row r="11" spans="1:35">
      <c r="A11" s="48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1" t="s">
        <v>25</v>
      </c>
      <c r="V11" s="1" t="s">
        <v>26</v>
      </c>
      <c r="W11" s="1" t="s">
        <v>27</v>
      </c>
      <c r="X11" s="1" t="s">
        <v>28</v>
      </c>
      <c r="Y11" s="1" t="s">
        <v>29</v>
      </c>
      <c r="Z11" s="1" t="s">
        <v>30</v>
      </c>
      <c r="AA11" s="1" t="s">
        <v>31</v>
      </c>
      <c r="AB11" s="1" t="s">
        <v>32</v>
      </c>
      <c r="AC11" s="1" t="s">
        <v>33</v>
      </c>
      <c r="AD11" s="1" t="s">
        <v>34</v>
      </c>
      <c r="AE11" s="1" t="s">
        <v>35</v>
      </c>
      <c r="AF11" s="1" t="s">
        <v>36</v>
      </c>
      <c r="AG11" s="34"/>
      <c r="AH11" s="35"/>
      <c r="AI11" s="36"/>
    </row>
    <row r="12" spans="1:35" ht="15" customHeight="1">
      <c r="A12" s="20">
        <v>1</v>
      </c>
      <c r="B12" s="21" t="s">
        <v>37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2" t="s">
        <v>38</v>
      </c>
      <c r="S12" s="22">
        <f t="shared" ref="S12" si="0">SUM(U12:AF12)</f>
        <v>1</v>
      </c>
      <c r="T12" s="2" t="s">
        <v>39</v>
      </c>
      <c r="U12" s="3">
        <v>1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7"/>
      <c r="AH12" s="38"/>
      <c r="AI12" s="39"/>
    </row>
    <row r="13" spans="1:35" ht="15.75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  <c r="T13" s="4" t="s">
        <v>40</v>
      </c>
      <c r="U13" s="5">
        <v>1</v>
      </c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40"/>
      <c r="AH13" s="41"/>
      <c r="AI13" s="42"/>
    </row>
    <row r="14" spans="1:35" ht="15" customHeight="1">
      <c r="A14" s="20">
        <v>2</v>
      </c>
      <c r="B14" s="29" t="s">
        <v>41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2" t="s">
        <v>42</v>
      </c>
      <c r="S14" s="22">
        <f t="shared" ref="S14" si="1">SUM(U14:AF14)</f>
        <v>48</v>
      </c>
      <c r="T14" s="2" t="s">
        <v>39</v>
      </c>
      <c r="U14" s="6">
        <v>4</v>
      </c>
      <c r="V14" s="6">
        <v>4</v>
      </c>
      <c r="W14" s="6">
        <v>4</v>
      </c>
      <c r="X14" s="6">
        <v>4</v>
      </c>
      <c r="Y14" s="6">
        <v>4</v>
      </c>
      <c r="Z14" s="6">
        <v>4</v>
      </c>
      <c r="AA14" s="6">
        <v>4</v>
      </c>
      <c r="AB14" s="6">
        <v>4</v>
      </c>
      <c r="AC14" s="6">
        <v>4</v>
      </c>
      <c r="AD14" s="6">
        <v>4</v>
      </c>
      <c r="AE14" s="6">
        <v>4</v>
      </c>
      <c r="AF14" s="6">
        <v>4</v>
      </c>
      <c r="AG14" s="23"/>
      <c r="AH14" s="24"/>
      <c r="AI14" s="25"/>
    </row>
    <row r="15" spans="1:35" ht="15.75">
      <c r="A15" s="20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2"/>
      <c r="S15" s="22"/>
      <c r="T15" s="4" t="s">
        <v>40</v>
      </c>
      <c r="U15" s="5">
        <v>4</v>
      </c>
      <c r="V15" s="5">
        <v>4</v>
      </c>
      <c r="W15" s="5">
        <v>4</v>
      </c>
      <c r="X15" s="5"/>
      <c r="Y15" s="5"/>
      <c r="Z15" s="5"/>
      <c r="AA15" s="5"/>
      <c r="AB15" s="5"/>
      <c r="AC15" s="5"/>
      <c r="AD15" s="5"/>
      <c r="AE15" s="5"/>
      <c r="AF15" s="5"/>
      <c r="AG15" s="26"/>
      <c r="AH15" s="27"/>
      <c r="AI15" s="28"/>
    </row>
    <row r="16" spans="1:35" ht="15" customHeight="1">
      <c r="A16" s="20">
        <v>3</v>
      </c>
      <c r="B16" s="29" t="s">
        <v>43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2" t="s">
        <v>44</v>
      </c>
      <c r="S16" s="22">
        <f t="shared" ref="S16" si="2">SUM(U16:AF16)</f>
        <v>388</v>
      </c>
      <c r="T16" s="2" t="s">
        <v>39</v>
      </c>
      <c r="U16" s="6">
        <v>97</v>
      </c>
      <c r="V16" s="6"/>
      <c r="W16" s="6"/>
      <c r="X16" s="6">
        <v>97</v>
      </c>
      <c r="Y16" s="6"/>
      <c r="Z16" s="6"/>
      <c r="AA16" s="6">
        <v>97</v>
      </c>
      <c r="AB16" s="6"/>
      <c r="AC16" s="6"/>
      <c r="AD16" s="6">
        <v>97</v>
      </c>
      <c r="AE16" s="6"/>
      <c r="AF16" s="6"/>
      <c r="AG16" s="23"/>
      <c r="AH16" s="24"/>
      <c r="AI16" s="25"/>
    </row>
    <row r="17" spans="1:35" ht="15.75">
      <c r="A17" s="20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2"/>
      <c r="S17" s="22"/>
      <c r="T17" s="4" t="s">
        <v>40</v>
      </c>
      <c r="U17" s="5">
        <v>97</v>
      </c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26"/>
      <c r="AH17" s="27"/>
      <c r="AI17" s="28"/>
    </row>
    <row r="18" spans="1:35" ht="15" customHeight="1">
      <c r="A18" s="20">
        <v>4</v>
      </c>
      <c r="B18" s="29" t="s">
        <v>45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2" t="s">
        <v>46</v>
      </c>
      <c r="S18" s="22">
        <f t="shared" ref="S18" si="3">SUM(U18:AF18)</f>
        <v>4</v>
      </c>
      <c r="T18" s="2" t="s">
        <v>39</v>
      </c>
      <c r="U18" s="6">
        <v>1</v>
      </c>
      <c r="V18" s="6"/>
      <c r="W18" s="6"/>
      <c r="X18" s="6">
        <v>1</v>
      </c>
      <c r="Y18" s="6"/>
      <c r="Z18" s="6"/>
      <c r="AA18" s="6">
        <v>1</v>
      </c>
      <c r="AB18" s="6"/>
      <c r="AC18" s="6"/>
      <c r="AD18" s="6">
        <v>1</v>
      </c>
      <c r="AE18" s="6"/>
      <c r="AF18" s="6"/>
      <c r="AG18" s="23"/>
      <c r="AH18" s="24"/>
      <c r="AI18" s="25"/>
    </row>
    <row r="19" spans="1:35" ht="15.75">
      <c r="A19" s="20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2"/>
      <c r="S19" s="22"/>
      <c r="T19" s="4" t="s">
        <v>40</v>
      </c>
      <c r="U19" s="5">
        <v>1</v>
      </c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26"/>
      <c r="AH19" s="27"/>
      <c r="AI19" s="28"/>
    </row>
    <row r="20" spans="1:35" ht="15" customHeight="1">
      <c r="A20" s="20">
        <v>5</v>
      </c>
      <c r="B20" s="29" t="s">
        <v>47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2" t="s">
        <v>48</v>
      </c>
      <c r="S20" s="22">
        <f t="shared" ref="S20" si="4">SUM(U20:AF20)</f>
        <v>36</v>
      </c>
      <c r="T20" s="2" t="s">
        <v>39</v>
      </c>
      <c r="U20" s="6">
        <v>3</v>
      </c>
      <c r="V20" s="6">
        <v>3</v>
      </c>
      <c r="W20" s="6">
        <v>3</v>
      </c>
      <c r="X20" s="6">
        <v>3</v>
      </c>
      <c r="Y20" s="6">
        <v>3</v>
      </c>
      <c r="Z20" s="6">
        <v>3</v>
      </c>
      <c r="AA20" s="6">
        <v>3</v>
      </c>
      <c r="AB20" s="6">
        <v>3</v>
      </c>
      <c r="AC20" s="6">
        <v>3</v>
      </c>
      <c r="AD20" s="6">
        <v>3</v>
      </c>
      <c r="AE20" s="6">
        <v>3</v>
      </c>
      <c r="AF20" s="6">
        <v>3</v>
      </c>
      <c r="AG20" s="23"/>
      <c r="AH20" s="24"/>
      <c r="AI20" s="25"/>
    </row>
    <row r="21" spans="1:35" ht="15.75">
      <c r="A21" s="20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2"/>
      <c r="S21" s="22"/>
      <c r="T21" s="4" t="s">
        <v>40</v>
      </c>
      <c r="U21" s="5">
        <v>3</v>
      </c>
      <c r="V21" s="5">
        <v>3</v>
      </c>
      <c r="W21" s="5">
        <v>3</v>
      </c>
      <c r="X21" s="5"/>
      <c r="Y21" s="5"/>
      <c r="Z21" s="5"/>
      <c r="AA21" s="5"/>
      <c r="AB21" s="5"/>
      <c r="AC21" s="5"/>
      <c r="AD21" s="5"/>
      <c r="AE21" s="5"/>
      <c r="AF21" s="5"/>
      <c r="AG21" s="26"/>
      <c r="AH21" s="27"/>
      <c r="AI21" s="28"/>
    </row>
    <row r="22" spans="1:35" ht="15" customHeight="1">
      <c r="A22" s="20">
        <v>6</v>
      </c>
      <c r="B22" s="29" t="s">
        <v>49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2" t="s">
        <v>50</v>
      </c>
      <c r="S22" s="22">
        <f t="shared" ref="S22" si="5">SUM(U22:AF22)</f>
        <v>3</v>
      </c>
      <c r="T22" s="2" t="s">
        <v>39</v>
      </c>
      <c r="U22" s="6"/>
      <c r="V22" s="6">
        <v>1</v>
      </c>
      <c r="W22" s="6"/>
      <c r="X22" s="6"/>
      <c r="Y22" s="6"/>
      <c r="Z22" s="6"/>
      <c r="AA22" s="6">
        <v>1</v>
      </c>
      <c r="AB22" s="6"/>
      <c r="AC22" s="6"/>
      <c r="AD22" s="6"/>
      <c r="AE22" s="6">
        <v>1</v>
      </c>
      <c r="AF22" s="6"/>
      <c r="AG22" s="23"/>
      <c r="AH22" s="24"/>
      <c r="AI22" s="25"/>
    </row>
    <row r="23" spans="1:35" ht="15.75">
      <c r="A23" s="20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2"/>
      <c r="S23" s="22"/>
      <c r="T23" s="4" t="s">
        <v>40</v>
      </c>
      <c r="U23" s="5"/>
      <c r="V23" s="5">
        <v>1</v>
      </c>
      <c r="W23" s="5"/>
      <c r="X23" s="5"/>
      <c r="Y23" s="5"/>
      <c r="Z23" s="5"/>
      <c r="AA23" s="5"/>
      <c r="AB23" s="5"/>
      <c r="AC23" s="5"/>
      <c r="AD23" s="5"/>
      <c r="AE23" s="5"/>
      <c r="AF23" s="5"/>
      <c r="AG23" s="26"/>
      <c r="AH23" s="27"/>
      <c r="AI23" s="28"/>
    </row>
    <row r="24" spans="1:35" ht="15" customHeight="1">
      <c r="A24" s="20">
        <v>7</v>
      </c>
      <c r="B24" s="29" t="s">
        <v>51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2" t="s">
        <v>50</v>
      </c>
      <c r="S24" s="22">
        <f t="shared" ref="S24" si="6">SUM(U24:AF24)</f>
        <v>12</v>
      </c>
      <c r="T24" s="2" t="s">
        <v>39</v>
      </c>
      <c r="U24" s="6">
        <v>1</v>
      </c>
      <c r="V24" s="6">
        <v>1</v>
      </c>
      <c r="W24" s="6">
        <v>1</v>
      </c>
      <c r="X24" s="6">
        <v>1</v>
      </c>
      <c r="Y24" s="6">
        <v>1</v>
      </c>
      <c r="Z24" s="6">
        <v>1</v>
      </c>
      <c r="AA24" s="6">
        <v>1</v>
      </c>
      <c r="AB24" s="6">
        <v>1</v>
      </c>
      <c r="AC24" s="6">
        <v>1</v>
      </c>
      <c r="AD24" s="6">
        <v>1</v>
      </c>
      <c r="AE24" s="6">
        <v>1</v>
      </c>
      <c r="AF24" s="6">
        <v>1</v>
      </c>
      <c r="AG24" s="23"/>
      <c r="AH24" s="24"/>
      <c r="AI24" s="25"/>
    </row>
    <row r="25" spans="1:35" ht="15" customHeight="1">
      <c r="A25" s="20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2"/>
      <c r="S25" s="22"/>
      <c r="T25" s="4" t="s">
        <v>40</v>
      </c>
      <c r="U25" s="5">
        <v>1</v>
      </c>
      <c r="V25" s="5">
        <v>1</v>
      </c>
      <c r="W25" s="5">
        <v>1</v>
      </c>
      <c r="X25" s="5"/>
      <c r="Y25" s="5"/>
      <c r="Z25" s="5"/>
      <c r="AA25" s="5"/>
      <c r="AB25" s="5"/>
      <c r="AC25" s="5"/>
      <c r="AD25" s="5"/>
      <c r="AE25" s="5"/>
      <c r="AF25" s="5"/>
      <c r="AG25" s="26"/>
      <c r="AH25" s="27"/>
      <c r="AI25" s="28"/>
    </row>
    <row r="26" spans="1:35" ht="15" customHeight="1">
      <c r="A26" s="20">
        <v>8</v>
      </c>
      <c r="B26" s="29" t="s">
        <v>52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2" t="s">
        <v>50</v>
      </c>
      <c r="S26" s="22">
        <f t="shared" ref="S26" si="7">SUM(U26:AF26)</f>
        <v>12</v>
      </c>
      <c r="T26" s="2" t="s">
        <v>39</v>
      </c>
      <c r="U26" s="6">
        <v>1</v>
      </c>
      <c r="V26" s="6">
        <v>1</v>
      </c>
      <c r="W26" s="6">
        <v>1</v>
      </c>
      <c r="X26" s="6">
        <v>1</v>
      </c>
      <c r="Y26" s="6">
        <v>1</v>
      </c>
      <c r="Z26" s="6">
        <v>1</v>
      </c>
      <c r="AA26" s="6">
        <v>1</v>
      </c>
      <c r="AB26" s="6">
        <v>1</v>
      </c>
      <c r="AC26" s="6">
        <v>1</v>
      </c>
      <c r="AD26" s="6">
        <v>1</v>
      </c>
      <c r="AE26" s="6">
        <v>1</v>
      </c>
      <c r="AF26" s="6">
        <v>1</v>
      </c>
      <c r="AG26" s="23"/>
      <c r="AH26" s="24"/>
      <c r="AI26" s="25"/>
    </row>
    <row r="27" spans="1:35" ht="15.75">
      <c r="A27" s="20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2"/>
      <c r="S27" s="22"/>
      <c r="T27" s="4" t="s">
        <v>40</v>
      </c>
      <c r="U27" s="5">
        <v>1</v>
      </c>
      <c r="V27" s="5">
        <v>1</v>
      </c>
      <c r="W27" s="5">
        <v>1</v>
      </c>
      <c r="X27" s="5"/>
      <c r="Y27" s="5"/>
      <c r="Z27" s="5"/>
      <c r="AA27" s="5"/>
      <c r="AB27" s="5"/>
      <c r="AC27" s="5"/>
      <c r="AD27" s="5"/>
      <c r="AE27" s="5"/>
      <c r="AF27" s="5"/>
      <c r="AG27" s="26"/>
      <c r="AH27" s="27"/>
      <c r="AI27" s="28"/>
    </row>
    <row r="28" spans="1:35" ht="15" customHeight="1">
      <c r="A28" s="20">
        <v>9</v>
      </c>
      <c r="B28" s="29" t="s">
        <v>53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2" t="s">
        <v>42</v>
      </c>
      <c r="S28" s="22">
        <f t="shared" ref="S28" si="8">SUM(U28:AF28)</f>
        <v>12</v>
      </c>
      <c r="T28" s="2" t="s">
        <v>39</v>
      </c>
      <c r="U28" s="7">
        <v>1</v>
      </c>
      <c r="V28" s="7">
        <v>1</v>
      </c>
      <c r="W28" s="7">
        <v>1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1</v>
      </c>
      <c r="AD28" s="7">
        <v>1</v>
      </c>
      <c r="AE28" s="7">
        <v>1</v>
      </c>
      <c r="AF28" s="7">
        <v>1</v>
      </c>
      <c r="AG28" s="23"/>
      <c r="AH28" s="24"/>
      <c r="AI28" s="25"/>
    </row>
    <row r="29" spans="1:35" ht="15.75">
      <c r="A29" s="20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2"/>
      <c r="S29" s="22"/>
      <c r="T29" s="4" t="s">
        <v>40</v>
      </c>
      <c r="U29" s="5">
        <v>1</v>
      </c>
      <c r="V29" s="5">
        <v>1</v>
      </c>
      <c r="W29" s="5">
        <v>1</v>
      </c>
      <c r="X29" s="5"/>
      <c r="Y29" s="5"/>
      <c r="Z29" s="5"/>
      <c r="AA29" s="5"/>
      <c r="AB29" s="5"/>
      <c r="AC29" s="5"/>
      <c r="AD29" s="5"/>
      <c r="AE29" s="5"/>
      <c r="AF29" s="5"/>
      <c r="AG29" s="26"/>
      <c r="AH29" s="27"/>
      <c r="AI29" s="28"/>
    </row>
    <row r="30" spans="1:35" ht="15" customHeight="1">
      <c r="A30" s="20">
        <v>10</v>
      </c>
      <c r="B30" s="29" t="s">
        <v>54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2" t="s">
        <v>55</v>
      </c>
      <c r="S30" s="22">
        <f t="shared" ref="S30:S32" si="9">SUM(U30:AF30)</f>
        <v>5</v>
      </c>
      <c r="T30" s="2" t="s">
        <v>39</v>
      </c>
      <c r="U30" s="6"/>
      <c r="V30" s="6">
        <v>1</v>
      </c>
      <c r="W30" s="6"/>
      <c r="X30" s="6"/>
      <c r="Y30" s="6">
        <v>1</v>
      </c>
      <c r="Z30" s="6"/>
      <c r="AA30" s="6"/>
      <c r="AB30" s="6"/>
      <c r="AC30" s="6">
        <v>2</v>
      </c>
      <c r="AD30" s="6"/>
      <c r="AE30" s="6">
        <v>1</v>
      </c>
      <c r="AF30" s="6"/>
      <c r="AG30" s="23"/>
      <c r="AH30" s="24"/>
      <c r="AI30" s="25"/>
    </row>
    <row r="31" spans="1:35" ht="15.75">
      <c r="A31" s="20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2"/>
      <c r="S31" s="22"/>
      <c r="T31" s="4" t="s">
        <v>40</v>
      </c>
      <c r="U31" s="5"/>
      <c r="V31" s="5">
        <v>1</v>
      </c>
      <c r="W31" s="5"/>
      <c r="X31" s="5"/>
      <c r="Y31" s="5"/>
      <c r="Z31" s="5"/>
      <c r="AA31" s="5"/>
      <c r="AB31" s="5"/>
      <c r="AC31" s="5"/>
      <c r="AD31" s="5"/>
      <c r="AE31" s="5"/>
      <c r="AF31" s="5"/>
      <c r="AG31" s="26"/>
      <c r="AH31" s="27"/>
      <c r="AI31" s="28"/>
    </row>
    <row r="32" spans="1:35" ht="15" customHeight="1">
      <c r="A32" s="20">
        <v>11</v>
      </c>
      <c r="B32" s="21" t="s">
        <v>56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 t="s">
        <v>57</v>
      </c>
      <c r="S32" s="22">
        <f t="shared" si="9"/>
        <v>1</v>
      </c>
      <c r="T32" s="2" t="s">
        <v>39</v>
      </c>
      <c r="U32" s="6"/>
      <c r="V32" s="6"/>
      <c r="W32" s="6"/>
      <c r="X32" s="6">
        <v>1</v>
      </c>
      <c r="Y32" s="6"/>
      <c r="Z32" s="6"/>
      <c r="AA32" s="6"/>
      <c r="AB32" s="6"/>
      <c r="AC32" s="6"/>
      <c r="AD32" s="6"/>
      <c r="AE32" s="6"/>
      <c r="AF32" s="6"/>
      <c r="AG32" s="23"/>
      <c r="AH32" s="24"/>
      <c r="AI32" s="25"/>
    </row>
    <row r="33" spans="1:35" ht="15.7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  <c r="S33" s="22"/>
      <c r="T33" s="4" t="s">
        <v>40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26"/>
      <c r="AH33" s="27"/>
      <c r="AI33" s="28"/>
    </row>
    <row r="34" spans="1:35">
      <c r="A34" s="20">
        <v>12</v>
      </c>
      <c r="B34" s="21" t="s">
        <v>58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 t="s">
        <v>59</v>
      </c>
      <c r="S34" s="22">
        <f t="shared" ref="S34" si="10">SUM(U34:AF34)</f>
        <v>6</v>
      </c>
      <c r="T34" s="2" t="s">
        <v>39</v>
      </c>
      <c r="U34" s="6"/>
      <c r="V34" s="6"/>
      <c r="W34" s="6">
        <v>2</v>
      </c>
      <c r="X34" s="6"/>
      <c r="Y34" s="6"/>
      <c r="Z34" s="6"/>
      <c r="AA34" s="6"/>
      <c r="AB34" s="6"/>
      <c r="AC34" s="6">
        <v>2</v>
      </c>
      <c r="AD34" s="6"/>
      <c r="AE34" s="6">
        <v>2</v>
      </c>
      <c r="AF34" s="6"/>
      <c r="AG34" s="23"/>
      <c r="AH34" s="24"/>
      <c r="AI34" s="25"/>
    </row>
    <row r="35" spans="1:35" ht="15.7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  <c r="S35" s="22"/>
      <c r="T35" s="4" t="s">
        <v>40</v>
      </c>
      <c r="U35" s="5"/>
      <c r="V35" s="5"/>
      <c r="W35" s="5">
        <v>2</v>
      </c>
      <c r="X35" s="5"/>
      <c r="Y35" s="5"/>
      <c r="Z35" s="5"/>
      <c r="AA35" s="5"/>
      <c r="AB35" s="5"/>
      <c r="AC35" s="5"/>
      <c r="AD35" s="5"/>
      <c r="AE35" s="5"/>
      <c r="AF35" s="5"/>
      <c r="AG35" s="26"/>
      <c r="AH35" s="27"/>
      <c r="AI35" s="28"/>
    </row>
    <row r="36" spans="1:35">
      <c r="A36" s="20">
        <v>13</v>
      </c>
      <c r="B36" s="21" t="s">
        <v>60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 t="s">
        <v>61</v>
      </c>
      <c r="S36" s="22">
        <f t="shared" ref="S36" si="11">SUM(U36:AF36)</f>
        <v>12</v>
      </c>
      <c r="T36" s="2" t="s">
        <v>39</v>
      </c>
      <c r="U36" s="6">
        <v>1</v>
      </c>
      <c r="V36" s="6">
        <v>1</v>
      </c>
      <c r="W36" s="6">
        <v>1</v>
      </c>
      <c r="X36" s="6">
        <v>1</v>
      </c>
      <c r="Y36" s="6">
        <v>1</v>
      </c>
      <c r="Z36" s="6">
        <v>1</v>
      </c>
      <c r="AA36" s="6">
        <v>1</v>
      </c>
      <c r="AB36" s="6">
        <v>1</v>
      </c>
      <c r="AC36" s="6">
        <v>1</v>
      </c>
      <c r="AD36" s="6">
        <v>1</v>
      </c>
      <c r="AE36" s="6">
        <v>1</v>
      </c>
      <c r="AF36" s="6">
        <v>1</v>
      </c>
      <c r="AG36" s="23"/>
      <c r="AH36" s="24"/>
      <c r="AI36" s="25"/>
    </row>
    <row r="37" spans="1:35" ht="15.7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22"/>
      <c r="T37" s="4" t="s">
        <v>40</v>
      </c>
      <c r="U37" s="5">
        <v>1</v>
      </c>
      <c r="V37" s="5">
        <v>1</v>
      </c>
      <c r="W37" s="5">
        <v>1</v>
      </c>
      <c r="X37" s="5"/>
      <c r="Y37" s="5"/>
      <c r="Z37" s="5"/>
      <c r="AA37" s="5"/>
      <c r="AB37" s="5"/>
      <c r="AC37" s="5"/>
      <c r="AD37" s="5"/>
      <c r="AE37" s="5"/>
      <c r="AF37" s="5"/>
      <c r="AG37" s="26"/>
      <c r="AH37" s="27"/>
      <c r="AI37" s="28"/>
    </row>
    <row r="38" spans="1:35">
      <c r="A38" s="20">
        <v>14</v>
      </c>
      <c r="B38" s="21" t="s">
        <v>62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 t="s">
        <v>63</v>
      </c>
      <c r="S38" s="22">
        <f t="shared" ref="S38" si="12">SUM(U38:AF38)</f>
        <v>2</v>
      </c>
      <c r="T38" s="2" t="s">
        <v>39</v>
      </c>
      <c r="U38" s="6">
        <v>1</v>
      </c>
      <c r="V38" s="6"/>
      <c r="W38" s="6"/>
      <c r="X38" s="6"/>
      <c r="Y38" s="6"/>
      <c r="Z38" s="6"/>
      <c r="AA38" s="6">
        <v>1</v>
      </c>
      <c r="AB38" s="6"/>
      <c r="AC38" s="6"/>
      <c r="AD38" s="6"/>
      <c r="AE38" s="6"/>
      <c r="AF38" s="6"/>
      <c r="AG38" s="23"/>
      <c r="AH38" s="24"/>
      <c r="AI38" s="25"/>
    </row>
    <row r="39" spans="1:35" ht="15.7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  <c r="T39" s="4" t="s">
        <v>40</v>
      </c>
      <c r="U39" s="5">
        <v>1</v>
      </c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26"/>
      <c r="AH39" s="27"/>
      <c r="AI39" s="28"/>
    </row>
    <row r="40" spans="1:35">
      <c r="A40" s="20">
        <v>15</v>
      </c>
      <c r="B40" s="21" t="s">
        <v>64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 t="s">
        <v>65</v>
      </c>
      <c r="S40" s="22">
        <f t="shared" ref="S40" si="13">SUM(U40:AF40)</f>
        <v>52</v>
      </c>
      <c r="T40" s="2" t="s">
        <v>39</v>
      </c>
      <c r="U40" s="6">
        <v>26</v>
      </c>
      <c r="V40" s="6"/>
      <c r="W40" s="6"/>
      <c r="X40" s="6"/>
      <c r="Y40" s="6"/>
      <c r="Z40" s="6"/>
      <c r="AA40" s="6">
        <v>26</v>
      </c>
      <c r="AB40" s="6"/>
      <c r="AC40" s="6"/>
      <c r="AD40" s="6"/>
      <c r="AE40" s="6"/>
      <c r="AF40" s="6"/>
      <c r="AG40" s="23"/>
      <c r="AH40" s="24"/>
      <c r="AI40" s="25"/>
    </row>
    <row r="41" spans="1:35" ht="15.7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  <c r="S41" s="22"/>
      <c r="T41" s="4" t="s">
        <v>40</v>
      </c>
      <c r="U41" s="5">
        <v>26</v>
      </c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26"/>
      <c r="AH41" s="27"/>
      <c r="AI41" s="28"/>
    </row>
    <row r="42" spans="1:35">
      <c r="A42" s="20">
        <v>16</v>
      </c>
      <c r="B42" s="21" t="s">
        <v>66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 t="s">
        <v>67</v>
      </c>
      <c r="S42" s="22">
        <f t="shared" ref="S42" si="14">SUM(U42:AF42)</f>
        <v>2</v>
      </c>
      <c r="T42" s="2" t="s">
        <v>39</v>
      </c>
      <c r="U42" s="6"/>
      <c r="V42" s="6">
        <v>1</v>
      </c>
      <c r="W42" s="6"/>
      <c r="X42" s="6"/>
      <c r="Y42" s="6"/>
      <c r="Z42" s="6"/>
      <c r="AA42" s="6"/>
      <c r="AB42" s="6">
        <v>1</v>
      </c>
      <c r="AC42" s="6"/>
      <c r="AD42" s="6"/>
      <c r="AE42" s="6"/>
      <c r="AF42" s="6"/>
      <c r="AG42" s="23"/>
      <c r="AH42" s="24"/>
      <c r="AI42" s="25"/>
    </row>
    <row r="43" spans="1:35" ht="15.7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  <c r="S43" s="22"/>
      <c r="T43" s="4" t="s">
        <v>40</v>
      </c>
      <c r="U43" s="5"/>
      <c r="V43" s="5">
        <v>1</v>
      </c>
      <c r="W43" s="5"/>
      <c r="X43" s="5"/>
      <c r="Y43" s="5"/>
      <c r="Z43" s="5"/>
      <c r="AA43" s="5"/>
      <c r="AB43" s="5"/>
      <c r="AC43" s="5"/>
      <c r="AD43" s="5"/>
      <c r="AE43" s="5"/>
      <c r="AF43" s="5"/>
      <c r="AG43" s="26"/>
      <c r="AH43" s="27"/>
      <c r="AI43" s="28"/>
    </row>
    <row r="44" spans="1:35">
      <c r="A44" s="20">
        <v>17</v>
      </c>
      <c r="B44" s="21" t="s">
        <v>68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 t="s">
        <v>69</v>
      </c>
      <c r="S44" s="22">
        <f t="shared" ref="S44" si="15">SUM(U44:AF44)</f>
        <v>2</v>
      </c>
      <c r="T44" s="2" t="s">
        <v>39</v>
      </c>
      <c r="U44" s="6"/>
      <c r="V44" s="6"/>
      <c r="W44" s="6">
        <v>1</v>
      </c>
      <c r="X44" s="6"/>
      <c r="Y44" s="6"/>
      <c r="Z44" s="6"/>
      <c r="AA44" s="6"/>
      <c r="AB44" s="6"/>
      <c r="AC44" s="6">
        <v>1</v>
      </c>
      <c r="AD44" s="6"/>
      <c r="AE44" s="6"/>
      <c r="AF44" s="6"/>
      <c r="AG44" s="23"/>
      <c r="AH44" s="24"/>
      <c r="AI44" s="25"/>
    </row>
    <row r="45" spans="1:35" ht="15.7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2"/>
      <c r="S45" s="22"/>
      <c r="T45" s="4" t="s">
        <v>40</v>
      </c>
      <c r="U45" s="5"/>
      <c r="V45" s="5"/>
      <c r="W45" s="5">
        <v>1</v>
      </c>
      <c r="X45" s="5"/>
      <c r="Y45" s="5"/>
      <c r="Z45" s="5"/>
      <c r="AA45" s="5"/>
      <c r="AB45" s="5"/>
      <c r="AC45" s="5"/>
      <c r="AD45" s="5"/>
      <c r="AE45" s="5"/>
      <c r="AF45" s="5"/>
      <c r="AG45" s="26"/>
      <c r="AH45" s="27"/>
      <c r="AI45" s="28"/>
    </row>
    <row r="46" spans="1:35" s="10" customFormat="1" ht="15.75">
      <c r="A46" s="8"/>
      <c r="B46" s="15" t="s">
        <v>70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8"/>
      <c r="S46" s="9">
        <f>SUM(S12:S45)</f>
        <v>598</v>
      </c>
      <c r="T46" s="16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8"/>
      <c r="AG46" s="19"/>
      <c r="AH46" s="19"/>
      <c r="AI46" s="19"/>
    </row>
  </sheetData>
  <mergeCells count="118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B46:Q46"/>
    <mergeCell ref="T46:AF46"/>
    <mergeCell ref="AG46:AI46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fitToHeight="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tabSelected="1" topLeftCell="A5" zoomScale="85" zoomScaleNormal="85" workbookViewId="0">
      <selection activeCell="Z45" sqref="Z45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.42578125" bestFit="1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5" width="17.42578125" customWidth="1"/>
  </cols>
  <sheetData>
    <row r="1" spans="1:35" ht="37.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5" ht="39" customHeight="1">
      <c r="A2" s="55" t="s">
        <v>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</row>
    <row r="3" spans="1:35" ht="39" customHeigh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</row>
    <row r="4" spans="1:35" ht="39" customHeight="1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1:35">
      <c r="A5" s="43" t="s">
        <v>2</v>
      </c>
      <c r="B5" s="43"/>
      <c r="C5" s="43"/>
      <c r="D5" s="43"/>
      <c r="E5" s="43"/>
      <c r="F5" s="51" t="s">
        <v>3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3" t="s">
        <v>4</v>
      </c>
      <c r="U5" s="53"/>
      <c r="V5" s="52" t="s">
        <v>5</v>
      </c>
      <c r="W5" s="52"/>
      <c r="X5" s="52"/>
      <c r="Y5" s="52"/>
      <c r="Z5" s="52"/>
      <c r="AA5" s="52"/>
      <c r="AB5" s="52"/>
      <c r="AC5" s="52"/>
      <c r="AD5" s="52"/>
      <c r="AE5" s="52"/>
      <c r="AF5" s="52"/>
      <c r="AG5" s="30" t="s">
        <v>6</v>
      </c>
      <c r="AH5" s="30" t="s">
        <v>7</v>
      </c>
      <c r="AI5" s="30" t="s">
        <v>8</v>
      </c>
    </row>
    <row r="6" spans="1:35">
      <c r="A6" s="43" t="s">
        <v>9</v>
      </c>
      <c r="B6" s="43"/>
      <c r="C6" s="43"/>
      <c r="D6" s="43"/>
      <c r="E6" s="43"/>
      <c r="F6" s="51" t="s">
        <v>10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43" t="s">
        <v>11</v>
      </c>
      <c r="U6" s="43"/>
      <c r="V6" s="52" t="s">
        <v>12</v>
      </c>
      <c r="W6" s="52"/>
      <c r="X6" s="52"/>
      <c r="Y6" s="52"/>
      <c r="Z6" s="52"/>
      <c r="AA6" s="52"/>
      <c r="AB6" s="52"/>
      <c r="AC6" s="52"/>
      <c r="AD6" s="52"/>
      <c r="AE6" s="52"/>
      <c r="AF6" s="52"/>
      <c r="AG6" s="30"/>
      <c r="AH6" s="30"/>
      <c r="AI6" s="30"/>
    </row>
    <row r="7" spans="1:35">
      <c r="A7" s="43" t="s">
        <v>13</v>
      </c>
      <c r="B7" s="43"/>
      <c r="C7" s="43"/>
      <c r="D7" s="43"/>
      <c r="E7" s="43"/>
      <c r="F7" s="51" t="s">
        <v>14</v>
      </c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3" t="s">
        <v>15</v>
      </c>
      <c r="U7" s="53"/>
      <c r="V7" s="52" t="s">
        <v>16</v>
      </c>
      <c r="W7" s="52"/>
      <c r="X7" s="52"/>
      <c r="Y7" s="52"/>
      <c r="Z7" s="52"/>
      <c r="AA7" s="52"/>
      <c r="AB7" s="52"/>
      <c r="AC7" s="52"/>
      <c r="AD7" s="52"/>
      <c r="AE7" s="52"/>
      <c r="AF7" s="52"/>
      <c r="AG7" s="30"/>
      <c r="AH7" s="30"/>
      <c r="AI7" s="30"/>
    </row>
    <row r="8" spans="1:35" ht="15" customHeight="1">
      <c r="A8" s="43" t="s">
        <v>17</v>
      </c>
      <c r="B8" s="43"/>
      <c r="C8" s="43"/>
      <c r="D8" s="43"/>
      <c r="E8" s="43"/>
      <c r="F8" s="44" t="s">
        <v>18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5">
        <v>46206</v>
      </c>
      <c r="AH8" s="45">
        <v>46206</v>
      </c>
      <c r="AI8" s="46">
        <v>2</v>
      </c>
    </row>
    <row r="9" spans="1:35" ht="28.15" customHeight="1">
      <c r="A9" s="43"/>
      <c r="B9" s="43"/>
      <c r="C9" s="43"/>
      <c r="D9" s="43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5"/>
      <c r="AH9" s="45"/>
      <c r="AI9" s="46"/>
    </row>
    <row r="10" spans="1:35">
      <c r="A10" s="47" t="s">
        <v>19</v>
      </c>
      <c r="B10" s="49" t="s">
        <v>20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 t="s">
        <v>21</v>
      </c>
      <c r="S10" s="49" t="s">
        <v>22</v>
      </c>
      <c r="T10" s="49" t="s">
        <v>23</v>
      </c>
      <c r="U10" s="30" t="s">
        <v>72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 t="s">
        <v>24</v>
      </c>
      <c r="AH10" s="32"/>
      <c r="AI10" s="33"/>
    </row>
    <row r="11" spans="1:35">
      <c r="A11" s="48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1" t="s">
        <v>25</v>
      </c>
      <c r="V11" s="1" t="s">
        <v>26</v>
      </c>
      <c r="W11" s="1" t="s">
        <v>27</v>
      </c>
      <c r="X11" s="1" t="s">
        <v>28</v>
      </c>
      <c r="Y11" s="1" t="s">
        <v>29</v>
      </c>
      <c r="Z11" s="1" t="s">
        <v>30</v>
      </c>
      <c r="AA11" s="1" t="s">
        <v>31</v>
      </c>
      <c r="AB11" s="1" t="s">
        <v>32</v>
      </c>
      <c r="AC11" s="1" t="s">
        <v>33</v>
      </c>
      <c r="AD11" s="1" t="s">
        <v>34</v>
      </c>
      <c r="AE11" s="1" t="s">
        <v>35</v>
      </c>
      <c r="AF11" s="1" t="s">
        <v>36</v>
      </c>
      <c r="AG11" s="34"/>
      <c r="AH11" s="35"/>
      <c r="AI11" s="36"/>
    </row>
    <row r="12" spans="1:35" ht="15" customHeight="1">
      <c r="A12" s="20">
        <v>1</v>
      </c>
      <c r="B12" s="21" t="s">
        <v>37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2" t="s">
        <v>38</v>
      </c>
      <c r="S12" s="22">
        <f t="shared" ref="S12" si="0">SUM(U12:AF12)</f>
        <v>1</v>
      </c>
      <c r="T12" s="11" t="s">
        <v>39</v>
      </c>
      <c r="U12" s="3">
        <v>1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7"/>
      <c r="AH12" s="38"/>
      <c r="AI12" s="39"/>
    </row>
    <row r="13" spans="1:35" ht="15.75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  <c r="T13" s="13" t="s">
        <v>40</v>
      </c>
      <c r="U13" s="5">
        <v>1</v>
      </c>
      <c r="V13" s="5">
        <v>1</v>
      </c>
      <c r="W13" s="5">
        <v>1</v>
      </c>
      <c r="X13" s="5">
        <v>1</v>
      </c>
      <c r="Y13" s="5">
        <v>1</v>
      </c>
      <c r="Z13" s="5">
        <v>1</v>
      </c>
      <c r="AA13" s="5"/>
      <c r="AB13" s="5"/>
      <c r="AC13" s="5"/>
      <c r="AD13" s="5"/>
      <c r="AE13" s="5"/>
      <c r="AF13" s="5"/>
      <c r="AG13" s="40"/>
      <c r="AH13" s="41"/>
      <c r="AI13" s="42"/>
    </row>
    <row r="14" spans="1:35" ht="15" customHeight="1">
      <c r="A14" s="20">
        <v>2</v>
      </c>
      <c r="B14" s="29" t="s">
        <v>41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2" t="s">
        <v>42</v>
      </c>
      <c r="S14" s="22">
        <f t="shared" ref="S14" si="1">SUM(U14:AF14)</f>
        <v>48</v>
      </c>
      <c r="T14" s="11" t="s">
        <v>39</v>
      </c>
      <c r="U14" s="12">
        <v>4</v>
      </c>
      <c r="V14" s="12">
        <v>4</v>
      </c>
      <c r="W14" s="12">
        <v>4</v>
      </c>
      <c r="X14" s="12">
        <v>4</v>
      </c>
      <c r="Y14" s="12">
        <v>4</v>
      </c>
      <c r="Z14" s="12">
        <v>4</v>
      </c>
      <c r="AA14" s="12">
        <v>4</v>
      </c>
      <c r="AB14" s="12">
        <v>4</v>
      </c>
      <c r="AC14" s="12">
        <v>4</v>
      </c>
      <c r="AD14" s="12">
        <v>4</v>
      </c>
      <c r="AE14" s="12">
        <v>4</v>
      </c>
      <c r="AF14" s="12">
        <v>4</v>
      </c>
      <c r="AG14" s="23"/>
      <c r="AH14" s="24"/>
      <c r="AI14" s="25"/>
    </row>
    <row r="15" spans="1:35" ht="15.75">
      <c r="A15" s="20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2"/>
      <c r="S15" s="22"/>
      <c r="T15" s="13" t="s">
        <v>40</v>
      </c>
      <c r="U15" s="5">
        <v>4</v>
      </c>
      <c r="V15" s="5">
        <v>4</v>
      </c>
      <c r="W15" s="5">
        <v>4</v>
      </c>
      <c r="X15" s="5">
        <v>4</v>
      </c>
      <c r="Y15" s="5">
        <v>4</v>
      </c>
      <c r="Z15" s="5">
        <v>4</v>
      </c>
      <c r="AA15" s="5"/>
      <c r="AB15" s="5"/>
      <c r="AC15" s="5"/>
      <c r="AD15" s="5"/>
      <c r="AE15" s="5"/>
      <c r="AF15" s="5"/>
      <c r="AG15" s="26"/>
      <c r="AH15" s="27"/>
      <c r="AI15" s="28"/>
    </row>
    <row r="16" spans="1:35" ht="15" customHeight="1">
      <c r="A16" s="20">
        <v>3</v>
      </c>
      <c r="B16" s="29" t="s">
        <v>43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2" t="s">
        <v>44</v>
      </c>
      <c r="S16" s="22">
        <f t="shared" ref="S16" si="2">SUM(U16:AF16)</f>
        <v>388</v>
      </c>
      <c r="T16" s="11" t="s">
        <v>39</v>
      </c>
      <c r="U16" s="12">
        <v>97</v>
      </c>
      <c r="V16" s="12"/>
      <c r="W16" s="12"/>
      <c r="X16" s="12">
        <v>97</v>
      </c>
      <c r="Y16" s="12"/>
      <c r="Z16" s="12"/>
      <c r="AA16" s="12">
        <v>97</v>
      </c>
      <c r="AB16" s="12"/>
      <c r="AC16" s="12"/>
      <c r="AD16" s="12">
        <v>97</v>
      </c>
      <c r="AE16" s="12"/>
      <c r="AF16" s="12"/>
      <c r="AG16" s="23"/>
      <c r="AH16" s="24"/>
      <c r="AI16" s="25"/>
    </row>
    <row r="17" spans="1:35" ht="15.75">
      <c r="A17" s="20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2"/>
      <c r="S17" s="22"/>
      <c r="T17" s="13" t="s">
        <v>40</v>
      </c>
      <c r="U17" s="5">
        <v>97</v>
      </c>
      <c r="V17" s="5"/>
      <c r="W17" s="5"/>
      <c r="X17" s="5">
        <v>97</v>
      </c>
      <c r="Y17" s="5"/>
      <c r="Z17" s="5"/>
      <c r="AA17" s="5"/>
      <c r="AB17" s="5"/>
      <c r="AC17" s="5"/>
      <c r="AD17" s="5"/>
      <c r="AE17" s="5"/>
      <c r="AF17" s="5"/>
      <c r="AG17" s="26"/>
      <c r="AH17" s="27"/>
      <c r="AI17" s="28"/>
    </row>
    <row r="18" spans="1:35" ht="15" customHeight="1">
      <c r="A18" s="20">
        <v>4</v>
      </c>
      <c r="B18" s="29" t="s">
        <v>45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2" t="s">
        <v>46</v>
      </c>
      <c r="S18" s="22">
        <f t="shared" ref="S18" si="3">SUM(U18:AF18)</f>
        <v>4</v>
      </c>
      <c r="T18" s="11" t="s">
        <v>39</v>
      </c>
      <c r="U18" s="12">
        <v>1</v>
      </c>
      <c r="V18" s="12"/>
      <c r="W18" s="12"/>
      <c r="X18" s="12">
        <v>1</v>
      </c>
      <c r="Y18" s="12"/>
      <c r="Z18" s="12"/>
      <c r="AA18" s="12">
        <v>1</v>
      </c>
      <c r="AB18" s="12"/>
      <c r="AC18" s="12"/>
      <c r="AD18" s="12">
        <v>1</v>
      </c>
      <c r="AE18" s="12"/>
      <c r="AF18" s="12"/>
      <c r="AG18" s="23"/>
      <c r="AH18" s="24"/>
      <c r="AI18" s="25"/>
    </row>
    <row r="19" spans="1:35" ht="15.75">
      <c r="A19" s="20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2"/>
      <c r="S19" s="22"/>
      <c r="T19" s="13" t="s">
        <v>40</v>
      </c>
      <c r="U19" s="5">
        <v>1</v>
      </c>
      <c r="V19" s="5"/>
      <c r="W19" s="5"/>
      <c r="X19" s="5">
        <v>1</v>
      </c>
      <c r="Y19" s="5"/>
      <c r="Z19" s="5"/>
      <c r="AA19" s="5"/>
      <c r="AB19" s="5"/>
      <c r="AC19" s="5"/>
      <c r="AD19" s="5"/>
      <c r="AE19" s="5"/>
      <c r="AF19" s="5"/>
      <c r="AG19" s="26"/>
      <c r="AH19" s="27"/>
      <c r="AI19" s="28"/>
    </row>
    <row r="20" spans="1:35" ht="15" customHeight="1">
      <c r="A20" s="20">
        <v>5</v>
      </c>
      <c r="B20" s="29" t="s">
        <v>47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2" t="s">
        <v>48</v>
      </c>
      <c r="S20" s="22">
        <f t="shared" ref="S20" si="4">SUM(U20:AF20)</f>
        <v>36</v>
      </c>
      <c r="T20" s="11" t="s">
        <v>39</v>
      </c>
      <c r="U20" s="12">
        <v>3</v>
      </c>
      <c r="V20" s="12">
        <v>3</v>
      </c>
      <c r="W20" s="12">
        <v>3</v>
      </c>
      <c r="X20" s="12">
        <v>3</v>
      </c>
      <c r="Y20" s="12">
        <v>3</v>
      </c>
      <c r="Z20" s="12">
        <v>3</v>
      </c>
      <c r="AA20" s="12">
        <v>3</v>
      </c>
      <c r="AB20" s="12">
        <v>3</v>
      </c>
      <c r="AC20" s="12">
        <v>3</v>
      </c>
      <c r="AD20" s="12">
        <v>3</v>
      </c>
      <c r="AE20" s="12">
        <v>3</v>
      </c>
      <c r="AF20" s="12">
        <v>3</v>
      </c>
      <c r="AG20" s="23"/>
      <c r="AH20" s="24"/>
      <c r="AI20" s="25"/>
    </row>
    <row r="21" spans="1:35" ht="15.75">
      <c r="A21" s="20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2"/>
      <c r="S21" s="22"/>
      <c r="T21" s="13" t="s">
        <v>40</v>
      </c>
      <c r="U21" s="5">
        <v>3</v>
      </c>
      <c r="V21" s="5">
        <v>3</v>
      </c>
      <c r="W21" s="5">
        <v>3</v>
      </c>
      <c r="X21" s="5">
        <v>3</v>
      </c>
      <c r="Y21" s="5">
        <v>3</v>
      </c>
      <c r="Z21" s="5">
        <v>3</v>
      </c>
      <c r="AA21" s="5"/>
      <c r="AB21" s="5"/>
      <c r="AC21" s="5"/>
      <c r="AD21" s="5"/>
      <c r="AE21" s="5"/>
      <c r="AF21" s="5"/>
      <c r="AG21" s="26"/>
      <c r="AH21" s="27"/>
      <c r="AI21" s="28"/>
    </row>
    <row r="22" spans="1:35" ht="15" customHeight="1">
      <c r="A22" s="20">
        <v>6</v>
      </c>
      <c r="B22" s="29" t="s">
        <v>49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2" t="s">
        <v>50</v>
      </c>
      <c r="S22" s="22">
        <f t="shared" ref="S22" si="5">SUM(U22:AF22)</f>
        <v>3</v>
      </c>
      <c r="T22" s="11" t="s">
        <v>39</v>
      </c>
      <c r="U22" s="12"/>
      <c r="V22" s="12">
        <v>1</v>
      </c>
      <c r="W22" s="12"/>
      <c r="X22" s="12"/>
      <c r="Y22" s="12"/>
      <c r="Z22" s="12"/>
      <c r="AA22" s="12">
        <v>1</v>
      </c>
      <c r="AB22" s="12"/>
      <c r="AC22" s="12"/>
      <c r="AD22" s="12"/>
      <c r="AE22" s="12">
        <v>1</v>
      </c>
      <c r="AF22" s="12"/>
      <c r="AG22" s="23"/>
      <c r="AH22" s="24"/>
      <c r="AI22" s="25"/>
    </row>
    <row r="23" spans="1:35" ht="15.75">
      <c r="A23" s="20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2"/>
      <c r="S23" s="22"/>
      <c r="T23" s="13" t="s">
        <v>40</v>
      </c>
      <c r="U23" s="5"/>
      <c r="V23" s="5">
        <v>1</v>
      </c>
      <c r="W23" s="5"/>
      <c r="X23" s="5"/>
      <c r="Y23" s="5"/>
      <c r="Z23" s="5"/>
      <c r="AA23" s="5"/>
      <c r="AB23" s="5"/>
      <c r="AC23" s="5"/>
      <c r="AD23" s="5"/>
      <c r="AE23" s="5"/>
      <c r="AF23" s="5"/>
      <c r="AG23" s="26"/>
      <c r="AH23" s="27"/>
      <c r="AI23" s="28"/>
    </row>
    <row r="24" spans="1:35" ht="15" customHeight="1">
      <c r="A24" s="20">
        <v>7</v>
      </c>
      <c r="B24" s="29" t="s">
        <v>51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2" t="s">
        <v>50</v>
      </c>
      <c r="S24" s="22">
        <f t="shared" ref="S24" si="6">SUM(U24:AF24)</f>
        <v>12</v>
      </c>
      <c r="T24" s="11" t="s">
        <v>39</v>
      </c>
      <c r="U24" s="12">
        <v>1</v>
      </c>
      <c r="V24" s="12">
        <v>1</v>
      </c>
      <c r="W24" s="12">
        <v>1</v>
      </c>
      <c r="X24" s="12">
        <v>1</v>
      </c>
      <c r="Y24" s="12">
        <v>1</v>
      </c>
      <c r="Z24" s="12">
        <v>1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  <c r="AF24" s="12">
        <v>1</v>
      </c>
      <c r="AG24" s="23"/>
      <c r="AH24" s="24"/>
      <c r="AI24" s="25"/>
    </row>
    <row r="25" spans="1:35" ht="15" customHeight="1">
      <c r="A25" s="20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2"/>
      <c r="S25" s="22"/>
      <c r="T25" s="13" t="s">
        <v>40</v>
      </c>
      <c r="U25" s="5">
        <v>1</v>
      </c>
      <c r="V25" s="5">
        <v>1</v>
      </c>
      <c r="W25" s="5">
        <v>1</v>
      </c>
      <c r="X25" s="5">
        <v>1</v>
      </c>
      <c r="Y25" s="5">
        <v>1</v>
      </c>
      <c r="Z25" s="5">
        <v>1</v>
      </c>
      <c r="AA25" s="5"/>
      <c r="AB25" s="5"/>
      <c r="AC25" s="5"/>
      <c r="AD25" s="5"/>
      <c r="AE25" s="5"/>
      <c r="AF25" s="5"/>
      <c r="AG25" s="26"/>
      <c r="AH25" s="27"/>
      <c r="AI25" s="28"/>
    </row>
    <row r="26" spans="1:35" ht="15" customHeight="1">
      <c r="A26" s="20">
        <v>8</v>
      </c>
      <c r="B26" s="29" t="s">
        <v>52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2" t="s">
        <v>50</v>
      </c>
      <c r="S26" s="22">
        <f t="shared" ref="S26" si="7">SUM(U26:AF26)</f>
        <v>12</v>
      </c>
      <c r="T26" s="11" t="s">
        <v>39</v>
      </c>
      <c r="U26" s="12">
        <v>1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  <c r="AF26" s="12">
        <v>1</v>
      </c>
      <c r="AG26" s="23"/>
      <c r="AH26" s="24"/>
      <c r="AI26" s="25"/>
    </row>
    <row r="27" spans="1:35" ht="15.75">
      <c r="A27" s="20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2"/>
      <c r="S27" s="22"/>
      <c r="T27" s="13" t="s">
        <v>40</v>
      </c>
      <c r="U27" s="5">
        <v>1</v>
      </c>
      <c r="V27" s="5">
        <v>1</v>
      </c>
      <c r="W27" s="5">
        <v>1</v>
      </c>
      <c r="X27" s="5">
        <v>1</v>
      </c>
      <c r="Y27" s="5">
        <v>1</v>
      </c>
      <c r="Z27" s="5">
        <v>1</v>
      </c>
      <c r="AA27" s="5"/>
      <c r="AB27" s="5"/>
      <c r="AC27" s="5"/>
      <c r="AD27" s="5"/>
      <c r="AE27" s="5"/>
      <c r="AF27" s="5"/>
      <c r="AG27" s="26"/>
      <c r="AH27" s="27"/>
      <c r="AI27" s="28"/>
    </row>
    <row r="28" spans="1:35" ht="15" customHeight="1">
      <c r="A28" s="20">
        <v>9</v>
      </c>
      <c r="B28" s="29" t="s">
        <v>53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2" t="s">
        <v>42</v>
      </c>
      <c r="S28" s="22">
        <f t="shared" ref="S28" si="8">SUM(U28:AF28)</f>
        <v>12</v>
      </c>
      <c r="T28" s="11" t="s">
        <v>39</v>
      </c>
      <c r="U28" s="7">
        <v>1</v>
      </c>
      <c r="V28" s="7">
        <v>1</v>
      </c>
      <c r="W28" s="7">
        <v>1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1</v>
      </c>
      <c r="AD28" s="7">
        <v>1</v>
      </c>
      <c r="AE28" s="7">
        <v>1</v>
      </c>
      <c r="AF28" s="7">
        <v>1</v>
      </c>
      <c r="AG28" s="23"/>
      <c r="AH28" s="24"/>
      <c r="AI28" s="25"/>
    </row>
    <row r="29" spans="1:35" ht="15.75">
      <c r="A29" s="20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2"/>
      <c r="S29" s="22"/>
      <c r="T29" s="13" t="s">
        <v>40</v>
      </c>
      <c r="U29" s="5">
        <v>1</v>
      </c>
      <c r="V29" s="5">
        <v>1</v>
      </c>
      <c r="W29" s="5">
        <v>1</v>
      </c>
      <c r="X29" s="5">
        <v>1</v>
      </c>
      <c r="Y29" s="5">
        <v>1</v>
      </c>
      <c r="Z29" s="5">
        <v>1</v>
      </c>
      <c r="AA29" s="5"/>
      <c r="AB29" s="5"/>
      <c r="AC29" s="5"/>
      <c r="AD29" s="5"/>
      <c r="AE29" s="5"/>
      <c r="AF29" s="5"/>
      <c r="AG29" s="26"/>
      <c r="AH29" s="27"/>
      <c r="AI29" s="28"/>
    </row>
    <row r="30" spans="1:35" ht="15" customHeight="1">
      <c r="A30" s="20">
        <v>10</v>
      </c>
      <c r="B30" s="29" t="s">
        <v>54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2" t="s">
        <v>55</v>
      </c>
      <c r="S30" s="22">
        <f t="shared" ref="S30:S32" si="9">SUM(U30:AF30)</f>
        <v>5</v>
      </c>
      <c r="T30" s="11" t="s">
        <v>39</v>
      </c>
      <c r="U30" s="12"/>
      <c r="V30" s="12">
        <v>1</v>
      </c>
      <c r="W30" s="12"/>
      <c r="X30" s="12"/>
      <c r="Y30" s="12">
        <v>1</v>
      </c>
      <c r="Z30" s="12"/>
      <c r="AA30" s="12"/>
      <c r="AB30" s="12"/>
      <c r="AC30" s="12">
        <v>2</v>
      </c>
      <c r="AD30" s="12"/>
      <c r="AE30" s="12">
        <v>1</v>
      </c>
      <c r="AF30" s="12"/>
      <c r="AG30" s="23"/>
      <c r="AH30" s="24"/>
      <c r="AI30" s="25"/>
    </row>
    <row r="31" spans="1:35" ht="15.75">
      <c r="A31" s="20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2"/>
      <c r="S31" s="22"/>
      <c r="T31" s="13" t="s">
        <v>40</v>
      </c>
      <c r="U31" s="5"/>
      <c r="V31" s="5">
        <v>1</v>
      </c>
      <c r="W31" s="5"/>
      <c r="X31" s="5"/>
      <c r="Y31" s="5">
        <v>1</v>
      </c>
      <c r="Z31" s="5"/>
      <c r="AA31" s="5"/>
      <c r="AB31" s="5"/>
      <c r="AC31" s="5"/>
      <c r="AD31" s="5"/>
      <c r="AE31" s="5"/>
      <c r="AF31" s="5"/>
      <c r="AG31" s="26"/>
      <c r="AH31" s="27"/>
      <c r="AI31" s="28"/>
    </row>
    <row r="32" spans="1:35" ht="15" customHeight="1">
      <c r="A32" s="20">
        <v>11</v>
      </c>
      <c r="B32" s="21" t="s">
        <v>56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 t="s">
        <v>57</v>
      </c>
      <c r="S32" s="22">
        <f t="shared" si="9"/>
        <v>1</v>
      </c>
      <c r="T32" s="11" t="s">
        <v>39</v>
      </c>
      <c r="U32" s="12"/>
      <c r="V32" s="12"/>
      <c r="W32" s="12"/>
      <c r="X32" s="12">
        <v>1</v>
      </c>
      <c r="Y32" s="12"/>
      <c r="Z32" s="12"/>
      <c r="AA32" s="12"/>
      <c r="AB32" s="12"/>
      <c r="AC32" s="12"/>
      <c r="AD32" s="12"/>
      <c r="AE32" s="12"/>
      <c r="AF32" s="12"/>
      <c r="AG32" s="23"/>
      <c r="AH32" s="24"/>
      <c r="AI32" s="25"/>
    </row>
    <row r="33" spans="1:35" ht="15.7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  <c r="S33" s="22"/>
      <c r="T33" s="13" t="s">
        <v>40</v>
      </c>
      <c r="U33" s="5"/>
      <c r="V33" s="5"/>
      <c r="W33" s="5"/>
      <c r="X33" s="5">
        <v>1</v>
      </c>
      <c r="Y33" s="5"/>
      <c r="Z33" s="5"/>
      <c r="AA33" s="5"/>
      <c r="AB33" s="5"/>
      <c r="AC33" s="5"/>
      <c r="AD33" s="5"/>
      <c r="AE33" s="5"/>
      <c r="AF33" s="5"/>
      <c r="AG33" s="26"/>
      <c r="AH33" s="27"/>
      <c r="AI33" s="28"/>
    </row>
    <row r="34" spans="1:35">
      <c r="A34" s="20">
        <v>12</v>
      </c>
      <c r="B34" s="21" t="s">
        <v>58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 t="s">
        <v>59</v>
      </c>
      <c r="S34" s="22">
        <f t="shared" ref="S34" si="10">SUM(U34:AF34)</f>
        <v>6</v>
      </c>
      <c r="T34" s="11" t="s">
        <v>39</v>
      </c>
      <c r="U34" s="12"/>
      <c r="V34" s="12"/>
      <c r="W34" s="12">
        <v>2</v>
      </c>
      <c r="X34" s="12"/>
      <c r="Y34" s="12"/>
      <c r="Z34" s="12"/>
      <c r="AA34" s="12"/>
      <c r="AB34" s="12"/>
      <c r="AC34" s="12">
        <v>2</v>
      </c>
      <c r="AD34" s="12"/>
      <c r="AE34" s="12">
        <v>2</v>
      </c>
      <c r="AF34" s="12"/>
      <c r="AG34" s="23"/>
      <c r="AH34" s="24"/>
      <c r="AI34" s="25"/>
    </row>
    <row r="35" spans="1:35" ht="15.7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  <c r="S35" s="22"/>
      <c r="T35" s="13" t="s">
        <v>40</v>
      </c>
      <c r="U35" s="5"/>
      <c r="V35" s="5"/>
      <c r="W35" s="5">
        <v>2</v>
      </c>
      <c r="X35" s="5"/>
      <c r="Y35" s="5"/>
      <c r="Z35" s="5"/>
      <c r="AA35" s="5"/>
      <c r="AB35" s="5"/>
      <c r="AC35" s="5"/>
      <c r="AD35" s="5"/>
      <c r="AE35" s="5"/>
      <c r="AF35" s="5"/>
      <c r="AG35" s="26"/>
      <c r="AH35" s="27"/>
      <c r="AI35" s="28"/>
    </row>
    <row r="36" spans="1:35">
      <c r="A36" s="20">
        <v>13</v>
      </c>
      <c r="B36" s="21" t="s">
        <v>60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 t="s">
        <v>61</v>
      </c>
      <c r="S36" s="22">
        <f t="shared" ref="S36" si="11">SUM(U36:AF36)</f>
        <v>12</v>
      </c>
      <c r="T36" s="11" t="s">
        <v>39</v>
      </c>
      <c r="U36" s="12">
        <v>1</v>
      </c>
      <c r="V36" s="12">
        <v>1</v>
      </c>
      <c r="W36" s="12">
        <v>1</v>
      </c>
      <c r="X36" s="12">
        <v>1</v>
      </c>
      <c r="Y36" s="12">
        <v>1</v>
      </c>
      <c r="Z36" s="12">
        <v>1</v>
      </c>
      <c r="AA36" s="12">
        <v>1</v>
      </c>
      <c r="AB36" s="12">
        <v>1</v>
      </c>
      <c r="AC36" s="12">
        <v>1</v>
      </c>
      <c r="AD36" s="12">
        <v>1</v>
      </c>
      <c r="AE36" s="12">
        <v>1</v>
      </c>
      <c r="AF36" s="12">
        <v>1</v>
      </c>
      <c r="AG36" s="23"/>
      <c r="AH36" s="24"/>
      <c r="AI36" s="25"/>
    </row>
    <row r="37" spans="1:35" ht="15.7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22"/>
      <c r="T37" s="13" t="s">
        <v>40</v>
      </c>
      <c r="U37" s="5">
        <v>1</v>
      </c>
      <c r="V37" s="5">
        <v>1</v>
      </c>
      <c r="W37" s="5">
        <v>1</v>
      </c>
      <c r="X37" s="5">
        <v>1</v>
      </c>
      <c r="Y37" s="5">
        <v>1</v>
      </c>
      <c r="Z37" s="5">
        <v>1</v>
      </c>
      <c r="AA37" s="5"/>
      <c r="AB37" s="5"/>
      <c r="AC37" s="5"/>
      <c r="AD37" s="5"/>
      <c r="AE37" s="5"/>
      <c r="AF37" s="5"/>
      <c r="AG37" s="26"/>
      <c r="AH37" s="27"/>
      <c r="AI37" s="28"/>
    </row>
    <row r="38" spans="1:35">
      <c r="A38" s="20">
        <v>14</v>
      </c>
      <c r="B38" s="21" t="s">
        <v>62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 t="s">
        <v>63</v>
      </c>
      <c r="S38" s="22">
        <f t="shared" ref="S38" si="12">SUM(U38:AF38)</f>
        <v>2</v>
      </c>
      <c r="T38" s="11" t="s">
        <v>39</v>
      </c>
      <c r="U38" s="12">
        <v>1</v>
      </c>
      <c r="V38" s="12"/>
      <c r="W38" s="12"/>
      <c r="X38" s="12"/>
      <c r="Y38" s="12"/>
      <c r="Z38" s="12"/>
      <c r="AA38" s="12">
        <v>1</v>
      </c>
      <c r="AB38" s="12"/>
      <c r="AC38" s="12"/>
      <c r="AD38" s="12"/>
      <c r="AE38" s="12"/>
      <c r="AF38" s="12"/>
      <c r="AG38" s="23"/>
      <c r="AH38" s="24"/>
      <c r="AI38" s="25"/>
    </row>
    <row r="39" spans="1:35" ht="15.7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  <c r="T39" s="13" t="s">
        <v>40</v>
      </c>
      <c r="U39" s="5">
        <v>1</v>
      </c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26"/>
      <c r="AH39" s="27"/>
      <c r="AI39" s="28"/>
    </row>
    <row r="40" spans="1:35">
      <c r="A40" s="20">
        <v>15</v>
      </c>
      <c r="B40" s="21" t="s">
        <v>64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 t="s">
        <v>65</v>
      </c>
      <c r="S40" s="22">
        <f t="shared" ref="S40" si="13">SUM(U40:AF40)</f>
        <v>52</v>
      </c>
      <c r="T40" s="11" t="s">
        <v>39</v>
      </c>
      <c r="U40" s="12">
        <v>26</v>
      </c>
      <c r="V40" s="12"/>
      <c r="W40" s="12"/>
      <c r="X40" s="12"/>
      <c r="Y40" s="12"/>
      <c r="Z40" s="12"/>
      <c r="AA40" s="12">
        <v>26</v>
      </c>
      <c r="AB40" s="12"/>
      <c r="AC40" s="12"/>
      <c r="AD40" s="12"/>
      <c r="AE40" s="12"/>
      <c r="AF40" s="12"/>
      <c r="AG40" s="23"/>
      <c r="AH40" s="24"/>
      <c r="AI40" s="25"/>
    </row>
    <row r="41" spans="1:35" ht="15.7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  <c r="S41" s="22"/>
      <c r="T41" s="13" t="s">
        <v>40</v>
      </c>
      <c r="U41" s="5">
        <v>26</v>
      </c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26"/>
      <c r="AH41" s="27"/>
      <c r="AI41" s="28"/>
    </row>
    <row r="42" spans="1:35">
      <c r="A42" s="20">
        <v>16</v>
      </c>
      <c r="B42" s="21" t="s">
        <v>66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 t="s">
        <v>67</v>
      </c>
      <c r="S42" s="22">
        <f t="shared" ref="S42" si="14">SUM(U42:AF42)</f>
        <v>2</v>
      </c>
      <c r="T42" s="11" t="s">
        <v>39</v>
      </c>
      <c r="U42" s="12"/>
      <c r="V42" s="12">
        <v>1</v>
      </c>
      <c r="W42" s="12"/>
      <c r="X42" s="12"/>
      <c r="Y42" s="12"/>
      <c r="Z42" s="12"/>
      <c r="AA42" s="12"/>
      <c r="AB42" s="12">
        <v>1</v>
      </c>
      <c r="AC42" s="12"/>
      <c r="AD42" s="12"/>
      <c r="AE42" s="12"/>
      <c r="AF42" s="12"/>
      <c r="AG42" s="23"/>
      <c r="AH42" s="24"/>
      <c r="AI42" s="25"/>
    </row>
    <row r="43" spans="1:35" ht="15.7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  <c r="S43" s="22"/>
      <c r="T43" s="13" t="s">
        <v>40</v>
      </c>
      <c r="U43" s="5"/>
      <c r="V43" s="5">
        <v>1</v>
      </c>
      <c r="W43" s="5"/>
      <c r="X43" s="5"/>
      <c r="Y43" s="5"/>
      <c r="Z43" s="5"/>
      <c r="AA43" s="5"/>
      <c r="AB43" s="5"/>
      <c r="AC43" s="5"/>
      <c r="AD43" s="5"/>
      <c r="AE43" s="5"/>
      <c r="AF43" s="5"/>
      <c r="AG43" s="26"/>
      <c r="AH43" s="27"/>
      <c r="AI43" s="28"/>
    </row>
    <row r="44" spans="1:35">
      <c r="A44" s="20">
        <v>17</v>
      </c>
      <c r="B44" s="21" t="s">
        <v>68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 t="s">
        <v>69</v>
      </c>
      <c r="S44" s="22">
        <f t="shared" ref="S44" si="15">SUM(U44:AF44)</f>
        <v>2</v>
      </c>
      <c r="T44" s="11" t="s">
        <v>39</v>
      </c>
      <c r="U44" s="12"/>
      <c r="V44" s="12"/>
      <c r="W44" s="12">
        <v>1</v>
      </c>
      <c r="X44" s="12"/>
      <c r="Y44" s="12"/>
      <c r="Z44" s="12"/>
      <c r="AA44" s="12"/>
      <c r="AB44" s="12"/>
      <c r="AC44" s="12">
        <v>1</v>
      </c>
      <c r="AD44" s="12"/>
      <c r="AE44" s="12"/>
      <c r="AF44" s="12"/>
      <c r="AG44" s="23"/>
      <c r="AH44" s="24"/>
      <c r="AI44" s="25"/>
    </row>
    <row r="45" spans="1:35" ht="15.7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2"/>
      <c r="S45" s="22"/>
      <c r="T45" s="13" t="s">
        <v>40</v>
      </c>
      <c r="U45" s="5"/>
      <c r="V45" s="5"/>
      <c r="W45" s="5">
        <v>1</v>
      </c>
      <c r="X45" s="5"/>
      <c r="Y45" s="5"/>
      <c r="Z45" s="5"/>
      <c r="AA45" s="5"/>
      <c r="AB45" s="5"/>
      <c r="AC45" s="5"/>
      <c r="AD45" s="5"/>
      <c r="AE45" s="5"/>
      <c r="AF45" s="5"/>
      <c r="AG45" s="26"/>
      <c r="AH45" s="27"/>
      <c r="AI45" s="28"/>
    </row>
    <row r="46" spans="1:35" s="10" customFormat="1" ht="15.75">
      <c r="A46" s="8"/>
      <c r="B46" s="15" t="s">
        <v>70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8"/>
      <c r="S46" s="14">
        <f>SUM(S12:S45)</f>
        <v>598</v>
      </c>
      <c r="T46" s="16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8"/>
      <c r="AG46" s="19"/>
      <c r="AH46" s="19"/>
      <c r="AI46" s="19"/>
    </row>
  </sheetData>
  <mergeCells count="118">
    <mergeCell ref="B46:Q46"/>
    <mergeCell ref="T46:AF46"/>
    <mergeCell ref="AG46:AI46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0</vt:lpstr>
      <vt:lpstr>1er TTrimestre</vt:lpstr>
      <vt:lpstr>2do Trimestre</vt:lpstr>
      <vt:lpstr>'0'!Área_de_impresión</vt:lpstr>
      <vt:lpstr>'1er TTrimestre'!Área_de_impresión</vt:lpstr>
      <vt:lpstr>'2do Trimestre'!Área_de_impresión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INGRESOS PROPIOS</dc:creator>
  <cp:lastModifiedBy>INGRESOS PROPIOS</cp:lastModifiedBy>
  <cp:lastPrinted>2026-04-24T21:21:32Z</cp:lastPrinted>
  <dcterms:created xsi:type="dcterms:W3CDTF">2026-03-13T17:46:55Z</dcterms:created>
  <dcterms:modified xsi:type="dcterms:W3CDTF">2026-07-02T16:43:23Z</dcterms:modified>
</cp:coreProperties>
</file>