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3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9" i="13"/>
  <c r="B9" i="14" s="1"/>
  <c r="B9" i="15" s="1"/>
  <c r="B9" i="16" s="1"/>
  <c r="B9" i="17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10" i="13" l="1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<sst xmlns="http://schemas.openxmlformats.org/spreadsheetml/2006/main" count="400" uniqueCount="47">
  <si>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</si>
  <si>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</si>
  <si>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</si>
  <si>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</si>
  <si>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</si>
  <si>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</si>
  <si>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</si>
  <si>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</si>
  <si>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</si>
  <si>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</si>
  <si>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</si>
  <si>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</si>
  <si>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</si>
  <si>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</si>
  <si>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</si>
  <si>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</si>
  <si>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</si>
  <si>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</si>
  <si>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</si>
  <si>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</si>
  <si>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</si>
  <si>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</si>
  <si>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</si>
  <si>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</si>
  <si>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</si>
  <si>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</si>
  <si>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</si>
  <si>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</si>
  <si>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</si>
  <si>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</si>
  <si>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</si>
  <si>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</si>
  <si>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</si>
  <si>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</si>
  <si>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</si>
  <si>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</si>
  <si>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</si>
  <si>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</si>
  <si>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</si>
  <si>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</si>
  <si>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</si>
  <si>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</si>
  <si>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</si>
  <si>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</si>
  <si>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IDCF</t>
  </si>
  <si>
    <t>BBVA</t>
  </si>
  <si>
    <t>0126309453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</si>
</sst>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E15" sqref="E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39</v>
      </c>
      <c r="H6" s="38" t="s">
        <v>26</v>
      </c>
      <c r="I6" s="59"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45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2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9711.77</v>
      </c>
      <c r="F14" s="2"/>
      <c r="G14" s="16" t="s">
        <v>11</v>
      </c>
      <c r="H14" s="16"/>
      <c r="I14" s="19"/>
      <c r="J14" s="18">
        <v>9711.77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3" t="s">
        <v>22</v>
      </c>
      <c r="B59" s="53"/>
      <c r="C59" s="53"/>
      <c r="D59" s="17"/>
      <c r="E59" s="18">
        <f>SUM(E14+E16-E22)</f>
        <v>9711.77</v>
      </c>
      <c r="F59" s="2"/>
      <c r="G59" s="2"/>
      <c r="H59" s="2"/>
      <c r="I59" s="30"/>
      <c r="J59" s="18">
        <f>J14+J16-J22-J26</f>
        <v>9711.77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0" t="s">
        <v>23</v>
      </c>
      <c r="B63" s="60"/>
      <c r="C63" s="60"/>
      <c r="D63" s="34"/>
      <c r="E63" s="60" t="s">
        <v>41</v>
      </c>
      <c r="F63" s="60"/>
      <c r="G63" s="60"/>
      <c r="H63" s="35"/>
      <c r="I63" s="60" t="s">
        <v>42</v>
      </c>
      <c r="J63" s="60"/>
      <c r="K63" s="2"/>
      <c r="L63" s="2"/>
      <c r="M63" s="36"/>
      <c r="N63" s="2"/>
      <c r="O63" s="2"/>
    </row>
    <row r="64" spans="1:15" x14ac:dyDescent="0.2">
      <c r="A64" s="61" t="s">
        <v>24</v>
      </c>
      <c r="B64" s="61"/>
      <c r="C64" s="61"/>
      <c r="D64" s="50"/>
      <c r="E64" s="61" t="s">
        <v>25</v>
      </c>
      <c r="F64" s="61"/>
      <c r="G64" s="61"/>
      <c r="H64" s="35"/>
      <c r="I64" s="61" t="s">
        <v>43</v>
      </c>
      <c r="J64" s="61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4" sqref="I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+Sep!A2:J2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+Sep!A3:J3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+Sep!A4:J4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27</v>
      </c>
      <c r="H6" s="38" t="s">
        <v>26</v>
      </c>
      <c r="I6" s="59">
        <f>+Sep!I6:J6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IDCF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22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23</v>
      </c>
      <c r="B61" s="60"/>
      <c r="C61" s="60"/>
      <c r="D61" s="34"/>
      <c r="E61" s="60" t="s">
        <v>41</v>
      </c>
      <c r="F61" s="60"/>
      <c r="G61" s="60"/>
      <c r="H61" s="35"/>
      <c r="I61" s="60" t="s">
        <v>42</v>
      </c>
      <c r="J61" s="60"/>
      <c r="K61" s="2"/>
      <c r="L61" s="2"/>
      <c r="M61" s="36"/>
      <c r="N61" s="2"/>
      <c r="O61" s="2"/>
    </row>
    <row r="62" spans="1:15" x14ac:dyDescent="0.2">
      <c r="A62" s="61" t="s">
        <v>24</v>
      </c>
      <c r="B62" s="61"/>
      <c r="C62" s="61"/>
      <c r="D62" s="37"/>
      <c r="E62" s="61" t="s">
        <v>25</v>
      </c>
      <c r="F62" s="61"/>
      <c r="G62" s="61"/>
      <c r="H62" s="35"/>
      <c r="I62" s="61" t="s">
        <v>43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4" t="str">
        <f>+Oct!A2:J2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4.25" x14ac:dyDescent="0.2">
      <c r="A3" s="54" t="str">
        <f>+Oct!A3:J3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2.75" customHeight="1" x14ac:dyDescent="0.2">
      <c r="A4" s="54" t="str">
        <f>+Oct!A4:J4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58" t="s">
        <v>28</v>
      </c>
      <c r="B6" s="58"/>
      <c r="C6" s="58"/>
      <c r="D6" s="58"/>
      <c r="E6" s="58"/>
      <c r="F6" s="58"/>
      <c r="G6" s="38" t="s">
        <v>30</v>
      </c>
      <c r="H6" s="38" t="s">
        <v>26</v>
      </c>
      <c r="I6" s="59">
        <f>+Oct!I6:J6</f>
        <v>2026</v>
      </c>
      <c r="J6" s="59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IDCF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0126309453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5"/>
      <c r="H18" s="55"/>
      <c r="I18" s="55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6" t="s">
        <v>20</v>
      </c>
      <c r="H24" s="56"/>
      <c r="I24" s="56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3" t="s">
        <v>22</v>
      </c>
      <c r="B85" s="53"/>
      <c r="C85" s="53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0" t="s">
        <v>23</v>
      </c>
      <c r="B89" s="60"/>
      <c r="C89" s="60"/>
      <c r="D89" s="34"/>
      <c r="E89" s="60" t="s">
        <v>41</v>
      </c>
      <c r="F89" s="60"/>
      <c r="G89" s="60"/>
      <c r="H89" s="35"/>
      <c r="I89" s="60" t="s">
        <v>42</v>
      </c>
      <c r="J89" s="60"/>
      <c r="K89" s="2"/>
    </row>
    <row r="90" spans="1:13" x14ac:dyDescent="0.2">
      <c r="A90" s="61" t="s">
        <v>24</v>
      </c>
      <c r="B90" s="61"/>
      <c r="C90" s="61"/>
      <c r="D90" s="37"/>
      <c r="E90" s="61" t="s">
        <v>25</v>
      </c>
      <c r="F90" s="61"/>
      <c r="G90" s="61"/>
      <c r="H90" s="35"/>
      <c r="I90" s="61" t="s">
        <v>43</v>
      </c>
      <c r="J90" s="61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+Nov!A2:J2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+Nov!A3:J3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+Nov!A4:J4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29</v>
      </c>
      <c r="H6" s="38" t="s">
        <v>26</v>
      </c>
      <c r="I6" s="59">
        <f>+Nov!I6:J6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IDCF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22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23</v>
      </c>
      <c r="B61" s="60"/>
      <c r="C61" s="60"/>
      <c r="D61" s="34"/>
      <c r="E61" s="60" t="s">
        <v>41</v>
      </c>
      <c r="F61" s="60"/>
      <c r="G61" s="60"/>
      <c r="H61" s="35"/>
      <c r="I61" s="60" t="s">
        <v>42</v>
      </c>
      <c r="J61" s="60"/>
      <c r="K61" s="2"/>
      <c r="L61" s="2"/>
      <c r="M61" s="36"/>
      <c r="N61" s="2"/>
      <c r="O61" s="2"/>
    </row>
    <row r="62" spans="1:15" x14ac:dyDescent="0.2">
      <c r="A62" s="61" t="s">
        <v>24</v>
      </c>
      <c r="B62" s="61"/>
      <c r="C62" s="61"/>
      <c r="D62" s="37"/>
      <c r="E62" s="61" t="s">
        <v>25</v>
      </c>
      <c r="F62" s="61"/>
      <c r="G62" s="61"/>
      <c r="H62" s="35"/>
      <c r="I62" s="61" t="s">
        <v>43</v>
      </c>
      <c r="J62" s="61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2" sqref="B12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+Ene!A2:J2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+Ene!A3:J3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+Ene!A4:J4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38</v>
      </c>
      <c r="H6" s="38" t="s">
        <v>26</v>
      </c>
      <c r="I6" s="59">
        <f>+Ene!I6:J6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IDCF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K30" sqref="K3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+Feb!A2:J2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+Feb!A3:J3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+Feb!A4:J4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37</v>
      </c>
      <c r="H6" s="38" t="s">
        <v>26</v>
      </c>
      <c r="I6" s="59">
        <f>+Feb!I6:J6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IDCF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36</v>
      </c>
      <c r="H6" s="38" t="s">
        <v>26</v>
      </c>
      <c r="I6" s="59">
        <f>+Mar!I6:J6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IDCF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24" sqref="J2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+Abr!A2:J2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+Abr!A3:J3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+Abr!A4:J4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35</v>
      </c>
      <c r="H6" s="38" t="s">
        <v>26</v>
      </c>
      <c r="I6" s="59">
        <f>+Abr!I6:J6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IDCF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+May!A2:J2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+May!A3:J3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+May!A4:J4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34</v>
      </c>
      <c r="H6" s="38" t="s">
        <v>26</v>
      </c>
      <c r="I6" s="59">
        <f>+May!I6:J6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IDCF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+Jun!A2:J2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+Jun!A3:J3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+Jun!A4:J4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33</v>
      </c>
      <c r="H6" s="38" t="s">
        <v>26</v>
      </c>
      <c r="I6" s="59">
        <f>+Jun!I6:J6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>IDCF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</v>
      </c>
      <c r="F14" s="2"/>
      <c r="G14" s="16" t="s">
        <v>11</v>
      </c>
      <c r="H14" s="16"/>
      <c r="I14" s="19"/>
      <c r="J14" s="18">
        <v>1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1</v>
      </c>
      <c r="F63" s="2"/>
      <c r="G63" s="2"/>
      <c r="H63" s="2"/>
      <c r="I63" s="30"/>
      <c r="J63" s="18">
        <f>J14+J16-J22-J26</f>
        <v>1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+Jul!A2:J2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+Jul!A3:J3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+Jul!A4:J4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32</v>
      </c>
      <c r="H6" s="38" t="s">
        <v>26</v>
      </c>
      <c r="I6" s="59">
        <f>+Jul!I6:J6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IDCF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22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23</v>
      </c>
      <c r="B67" s="60"/>
      <c r="C67" s="60"/>
      <c r="D67" s="34"/>
      <c r="E67" s="60" t="s">
        <v>41</v>
      </c>
      <c r="F67" s="60"/>
      <c r="G67" s="60"/>
      <c r="H67" s="35"/>
      <c r="I67" s="60" t="s">
        <v>42</v>
      </c>
      <c r="J67" s="60"/>
      <c r="K67" s="2"/>
      <c r="L67" s="2"/>
      <c r="M67" s="36"/>
      <c r="N67" s="2"/>
      <c r="O67" s="2"/>
    </row>
    <row r="68" spans="1:15" x14ac:dyDescent="0.2">
      <c r="A68" s="61" t="s">
        <v>24</v>
      </c>
      <c r="B68" s="61"/>
      <c r="C68" s="61"/>
      <c r="D68" s="50"/>
      <c r="E68" s="61" t="s">
        <v>25</v>
      </c>
      <c r="F68" s="61"/>
      <c r="G68" s="61"/>
      <c r="H68" s="35"/>
      <c r="I68" s="61" t="s">
        <v>43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+Ago!A2:J2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+Ago!A3:J3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+Ago!A4:J4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28</v>
      </c>
      <c r="B6" s="58"/>
      <c r="C6" s="58"/>
      <c r="D6" s="58"/>
      <c r="E6" s="58"/>
      <c r="F6" s="58"/>
      <c r="G6" s="38" t="s">
        <v>31</v>
      </c>
      <c r="H6" s="38" t="s">
        <v>26</v>
      </c>
      <c r="I6" s="59">
        <f>+Ago!I6:J6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IDCF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0126309453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5" t="s">
        <v>13</v>
      </c>
      <c r="B17" s="55"/>
      <c r="C17" s="2"/>
      <c r="D17" s="2"/>
      <c r="E17" s="21"/>
      <c r="F17" s="2"/>
      <c r="G17" s="55" t="s">
        <v>14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15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5" t="s">
        <v>17</v>
      </c>
      <c r="B23" s="55"/>
      <c r="C23" s="2"/>
      <c r="D23" s="2"/>
      <c r="E23" s="18"/>
      <c r="F23" s="2"/>
      <c r="G23" s="56" t="s">
        <v>18</v>
      </c>
      <c r="H23" s="56"/>
      <c r="I23" s="56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6" t="s">
        <v>20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21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22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23</v>
      </c>
      <c r="B61" s="60"/>
      <c r="C61" s="60"/>
      <c r="D61" s="34"/>
      <c r="E61" s="60" t="s">
        <v>41</v>
      </c>
      <c r="F61" s="60"/>
      <c r="G61" s="60"/>
      <c r="H61" s="35"/>
      <c r="I61" s="60" t="s">
        <v>42</v>
      </c>
      <c r="J61" s="60"/>
      <c r="K61" s="2"/>
      <c r="L61" s="2"/>
      <c r="M61" s="36"/>
      <c r="N61" s="2"/>
      <c r="O61" s="2"/>
    </row>
    <row r="62" spans="1:15" x14ac:dyDescent="0.2">
      <c r="A62" s="61" t="s">
        <v>24</v>
      </c>
      <c r="B62" s="61"/>
      <c r="C62" s="61"/>
      <c r="D62" s="37"/>
      <c r="E62" s="61" t="s">
        <v>25</v>
      </c>
      <c r="F62" s="61"/>
      <c r="G62" s="61"/>
      <c r="H62" s="35"/>
      <c r="I62" s="61" t="s">
        <v>43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2026-07-17T20:37:38Z</cp:lastPrinted>
  <dcterms:created xsi:type="dcterms:W3CDTF">2021-12-10T20:11:59Z</dcterms:created>
  <dcterms:modified xsi:type="dcterms:W3CDTF">2026-07-17T20:43:51Z</dcterms:modified>
</cp:coreProperties>
</file>